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E13FCA-1EF8-4FEA-9A3A-072070E73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-03 신축" sheetId="2" r:id="rId1"/>
    <sheet name="Sheet1" sheetId="1" r:id="rId2"/>
  </sheets>
  <definedNames>
    <definedName name="_xlnm._FilterDatabase" localSheetId="0" hidden="1">'2020-03 신축'!$A$3:$H$56</definedName>
    <definedName name="_xlnm.Print_Area" localSheetId="0">'2020-03 신축'!$A$1:$H$119</definedName>
    <definedName name="_xlnm.Print_Titles" localSheetId="0">'2020-03 신축'!$1:$2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J16" i="2"/>
</calcChain>
</file>

<file path=xl/sharedStrings.xml><?xml version="1.0" encoding="utf-8"?>
<sst xmlns="http://schemas.openxmlformats.org/spreadsheetml/2006/main" count="388" uniqueCount="171">
  <si>
    <t>강남성심병원 신관동 필터 설치 내역서</t>
    <phoneticPr fontId="3" type="noConversion"/>
  </si>
  <si>
    <t>건물명</t>
    <phoneticPr fontId="3" type="noConversion"/>
  </si>
  <si>
    <t>위치</t>
    <phoneticPr fontId="3" type="noConversion"/>
  </si>
  <si>
    <t>실명</t>
    <phoneticPr fontId="3" type="noConversion"/>
  </si>
  <si>
    <t>MODEL</t>
    <phoneticPr fontId="3" type="noConversion"/>
  </si>
  <si>
    <t>싸이즈</t>
    <phoneticPr fontId="3" type="noConversion"/>
  </si>
  <si>
    <t>수량</t>
    <phoneticPr fontId="3" type="noConversion"/>
  </si>
  <si>
    <t>년수량</t>
    <phoneticPr fontId="3" type="noConversion"/>
  </si>
  <si>
    <t>비고</t>
    <phoneticPr fontId="3" type="noConversion"/>
  </si>
  <si>
    <t>신관2동</t>
    <phoneticPr fontId="2" type="noConversion"/>
  </si>
  <si>
    <t>B3F</t>
    <phoneticPr fontId="2" type="noConversion"/>
  </si>
  <si>
    <t>염화망</t>
    <phoneticPr fontId="2" type="noConversion"/>
  </si>
  <si>
    <t>395x698x3T</t>
    <phoneticPr fontId="3" type="noConversion"/>
  </si>
  <si>
    <t>년 3회</t>
    <phoneticPr fontId="3" type="noConversion"/>
  </si>
  <si>
    <t>P/F</t>
    <phoneticPr fontId="2" type="noConversion"/>
  </si>
  <si>
    <t>700x395x50T</t>
    <phoneticPr fontId="3" type="noConversion"/>
  </si>
  <si>
    <t>년 1회</t>
    <phoneticPr fontId="3" type="noConversion"/>
  </si>
  <si>
    <t>792x698x3T</t>
    <phoneticPr fontId="2" type="noConversion"/>
  </si>
  <si>
    <t>P/F</t>
    <phoneticPr fontId="2" type="noConversion"/>
  </si>
  <si>
    <t>700x793x50T</t>
    <phoneticPr fontId="2" type="noConversion"/>
  </si>
  <si>
    <t>년 1회</t>
    <phoneticPr fontId="3" type="noConversion"/>
  </si>
  <si>
    <t>B1F
중앙공급실</t>
    <phoneticPr fontId="2" type="noConversion"/>
  </si>
  <si>
    <t>859x379x5T</t>
    <phoneticPr fontId="2" type="noConversion"/>
  </si>
  <si>
    <t>년 3회</t>
    <phoneticPr fontId="3" type="noConversion"/>
  </si>
  <si>
    <t>820x360x20T</t>
    <phoneticPr fontId="2" type="noConversion"/>
  </si>
  <si>
    <t>년 3회</t>
    <phoneticPr fontId="3" type="noConversion"/>
  </si>
  <si>
    <t>B1F
공조실</t>
    <phoneticPr fontId="2" type="noConversion"/>
  </si>
  <si>
    <t>594x594x25T</t>
    <phoneticPr fontId="2" type="noConversion"/>
  </si>
  <si>
    <t>1회만</t>
    <phoneticPr fontId="3" type="noConversion"/>
  </si>
  <si>
    <t>594x287x25T</t>
    <phoneticPr fontId="2" type="noConversion"/>
  </si>
  <si>
    <t>M/F</t>
    <phoneticPr fontId="2" type="noConversion"/>
  </si>
  <si>
    <t>594x594x100T</t>
    <phoneticPr fontId="2" type="noConversion"/>
  </si>
  <si>
    <t>594x287x100T</t>
    <phoneticPr fontId="2" type="noConversion"/>
  </si>
  <si>
    <t>헌열교환기</t>
    <phoneticPr fontId="2" type="noConversion"/>
  </si>
  <si>
    <t>445x775x20T</t>
    <phoneticPr fontId="2" type="noConversion"/>
  </si>
  <si>
    <t>년 3회</t>
    <phoneticPr fontId="3" type="noConversion"/>
  </si>
  <si>
    <t>594x594x25T</t>
    <phoneticPr fontId="2" type="noConversion"/>
  </si>
  <si>
    <t>594x594x100T</t>
    <phoneticPr fontId="2" type="noConversion"/>
  </si>
  <si>
    <t>신관1동</t>
    <phoneticPr fontId="2" type="noConversion"/>
  </si>
  <si>
    <t>B1F 약제팀
내부공조실</t>
    <phoneticPr fontId="3" type="noConversion"/>
  </si>
  <si>
    <t>594x594x75T</t>
    <phoneticPr fontId="2" type="noConversion"/>
  </si>
  <si>
    <t>594x287x75T</t>
    <phoneticPr fontId="2" type="noConversion"/>
  </si>
  <si>
    <t>B1F 공조실</t>
    <phoneticPr fontId="2" type="noConversion"/>
  </si>
  <si>
    <t>P/F</t>
    <phoneticPr fontId="2" type="noConversion"/>
  </si>
  <si>
    <t>건물명</t>
    <phoneticPr fontId="3" type="noConversion"/>
  </si>
  <si>
    <t>위치</t>
    <phoneticPr fontId="3" type="noConversion"/>
  </si>
  <si>
    <t>MODEL</t>
    <phoneticPr fontId="3" type="noConversion"/>
  </si>
  <si>
    <t>수량</t>
    <phoneticPr fontId="3" type="noConversion"/>
  </si>
  <si>
    <t>년수량</t>
    <phoneticPr fontId="3" type="noConversion"/>
  </si>
  <si>
    <t>H/F</t>
    <phoneticPr fontId="2" type="noConversion"/>
  </si>
  <si>
    <t>3F 공조실</t>
    <phoneticPr fontId="2" type="noConversion"/>
  </si>
  <si>
    <t>1회만</t>
    <phoneticPr fontId="3" type="noConversion"/>
  </si>
  <si>
    <t>M/F</t>
    <phoneticPr fontId="2" type="noConversion"/>
  </si>
  <si>
    <t>594x287x100T</t>
    <phoneticPr fontId="2" type="noConversion"/>
  </si>
  <si>
    <t xml:space="preserve">4F 공조실
</t>
    <phoneticPr fontId="2" type="noConversion"/>
  </si>
  <si>
    <t>7F 옥상공조실</t>
    <phoneticPr fontId="2" type="noConversion"/>
  </si>
  <si>
    <t>7F 옥상</t>
    <phoneticPr fontId="2" type="noConversion"/>
  </si>
  <si>
    <t>594x594x20T</t>
    <phoneticPr fontId="2" type="noConversion"/>
  </si>
  <si>
    <t>카본</t>
    <phoneticPr fontId="2" type="noConversion"/>
  </si>
  <si>
    <t>610x610x292T</t>
    <phoneticPr fontId="2" type="noConversion"/>
  </si>
  <si>
    <t>년 1회</t>
    <phoneticPr fontId="3" type="noConversion"/>
  </si>
  <si>
    <t>6F 옥상</t>
    <phoneticPr fontId="2" type="noConversion"/>
  </si>
  <si>
    <t>594x594x20T</t>
    <phoneticPr fontId="2" type="noConversion"/>
  </si>
  <si>
    <t>건물명</t>
    <phoneticPr fontId="3" type="noConversion"/>
  </si>
  <si>
    <t>수량</t>
    <phoneticPr fontId="3" type="noConversion"/>
  </si>
  <si>
    <t>신관1동</t>
    <phoneticPr fontId="2" type="noConversion"/>
  </si>
  <si>
    <t>B1F 약제팀</t>
    <phoneticPr fontId="2" type="noConversion"/>
  </si>
  <si>
    <t>H/P</t>
    <phoneticPr fontId="2" type="noConversion"/>
  </si>
  <si>
    <t>610x610x150T</t>
    <phoneticPr fontId="2" type="noConversion"/>
  </si>
  <si>
    <t>655x315x10T</t>
    <phoneticPr fontId="2" type="noConversion"/>
  </si>
  <si>
    <t>3F 분만실</t>
    <phoneticPr fontId="2" type="noConversion"/>
  </si>
  <si>
    <t>959x314x15T</t>
    <phoneticPr fontId="2" type="noConversion"/>
  </si>
  <si>
    <t>610x915x150T</t>
    <phoneticPr fontId="2" type="noConversion"/>
  </si>
  <si>
    <t>6F 수술실</t>
    <phoneticPr fontId="2" type="noConversion"/>
  </si>
  <si>
    <t>884x374x15T</t>
    <phoneticPr fontId="2" type="noConversion"/>
  </si>
  <si>
    <t>년 3회</t>
    <phoneticPr fontId="3" type="noConversion"/>
  </si>
  <si>
    <t>H/P</t>
    <phoneticPr fontId="2" type="noConversion"/>
  </si>
  <si>
    <t>610x1220x150T</t>
    <phoneticPr fontId="2" type="noConversion"/>
  </si>
  <si>
    <t>884x374x15T</t>
    <phoneticPr fontId="2" type="noConversion"/>
  </si>
  <si>
    <t>610x1220x150T</t>
    <phoneticPr fontId="2" type="noConversion"/>
  </si>
  <si>
    <t>884x374x15T</t>
    <phoneticPr fontId="2" type="noConversion"/>
  </si>
  <si>
    <t>655x475x10T</t>
    <phoneticPr fontId="2" type="noConversion"/>
  </si>
  <si>
    <t>H/P</t>
    <phoneticPr fontId="2" type="noConversion"/>
  </si>
  <si>
    <t>FFU-3
N/S(스테이션)</t>
    <phoneticPr fontId="2" type="noConversion"/>
  </si>
  <si>
    <t>655x475x10T</t>
    <phoneticPr fontId="2" type="noConversion"/>
  </si>
  <si>
    <t>610x915x150T</t>
    <phoneticPr fontId="2" type="noConversion"/>
  </si>
  <si>
    <t>610x915x150T</t>
    <phoneticPr fontId="2" type="noConversion"/>
  </si>
  <si>
    <t>655x475x10T</t>
    <phoneticPr fontId="2" type="noConversion"/>
  </si>
  <si>
    <t>610x610x150T</t>
    <phoneticPr fontId="2" type="noConversion"/>
  </si>
  <si>
    <t>P/F</t>
    <phoneticPr fontId="2" type="noConversion"/>
  </si>
  <si>
    <t>959x314x15T</t>
    <phoneticPr fontId="2" type="noConversion"/>
  </si>
  <si>
    <t>B1F 중앙공급실</t>
    <phoneticPr fontId="2" type="noConversion"/>
  </si>
  <si>
    <t>3F NICU</t>
    <phoneticPr fontId="2" type="noConversion"/>
  </si>
  <si>
    <t>957x315x15T</t>
    <phoneticPr fontId="2" type="noConversion"/>
  </si>
  <si>
    <t>957x315x15T</t>
    <phoneticPr fontId="2" type="noConversion"/>
  </si>
  <si>
    <t>H/P</t>
    <phoneticPr fontId="2" type="noConversion"/>
  </si>
  <si>
    <t>년 1회</t>
    <phoneticPr fontId="3" type="noConversion"/>
  </si>
  <si>
    <t>655x315x10T</t>
    <phoneticPr fontId="2" type="noConversion"/>
  </si>
  <si>
    <t>년 3회</t>
    <phoneticPr fontId="3" type="noConversion"/>
  </si>
  <si>
    <t>실명</t>
    <phoneticPr fontId="3" type="noConversion"/>
  </si>
  <si>
    <t>싸이즈</t>
    <phoneticPr fontId="3" type="noConversion"/>
  </si>
  <si>
    <t>년수량</t>
    <phoneticPr fontId="3" type="noConversion"/>
  </si>
  <si>
    <t>7층 공조실</t>
    <phoneticPr fontId="3" type="noConversion"/>
  </si>
  <si>
    <t>수술부</t>
    <phoneticPr fontId="3" type="noConversion"/>
  </si>
  <si>
    <t>3단 P/F</t>
    <phoneticPr fontId="2" type="noConversion"/>
  </si>
  <si>
    <t>525x159x10T*3</t>
    <phoneticPr fontId="2" type="noConversion"/>
  </si>
  <si>
    <t>3단 카본/F</t>
    <phoneticPr fontId="3" type="noConversion"/>
  </si>
  <si>
    <t>525x159x10T*3</t>
    <phoneticPr fontId="2" type="noConversion"/>
  </si>
  <si>
    <t>6층 가족대기실</t>
    <phoneticPr fontId="3" type="noConversion"/>
  </si>
  <si>
    <t>수술부</t>
    <phoneticPr fontId="3" type="noConversion"/>
  </si>
  <si>
    <t>525x159x10T*3</t>
    <phoneticPr fontId="2" type="noConversion"/>
  </si>
  <si>
    <t>B3층 주차장</t>
    <phoneticPr fontId="3" type="noConversion"/>
  </si>
  <si>
    <t>525x159x10T*3</t>
    <phoneticPr fontId="2" type="noConversion"/>
  </si>
  <si>
    <t>3단 카본/F</t>
    <phoneticPr fontId="3" type="noConversion"/>
  </si>
  <si>
    <t>B5층 중앙감시실</t>
    <phoneticPr fontId="3" type="noConversion"/>
  </si>
  <si>
    <t>3단 P/F</t>
    <phoneticPr fontId="2" type="noConversion"/>
  </si>
  <si>
    <t>B1층 공조실</t>
    <phoneticPr fontId="3" type="noConversion"/>
  </si>
  <si>
    <t>식당 및 복도</t>
    <phoneticPr fontId="3" type="noConversion"/>
  </si>
  <si>
    <t>595x279x10T*3</t>
    <phoneticPr fontId="2" type="noConversion"/>
  </si>
  <si>
    <t>915*605*295</t>
    <phoneticPr fontId="2" type="noConversion"/>
  </si>
  <si>
    <t>1F 소아청소년과</t>
    <phoneticPr fontId="3" type="noConversion"/>
  </si>
  <si>
    <t>5F 병동 2, 5호실</t>
    <phoneticPr fontId="2" type="noConversion"/>
  </si>
  <si>
    <t>H/F</t>
    <phoneticPr fontId="2" type="noConversion"/>
  </si>
  <si>
    <t>610*610*292</t>
    <phoneticPr fontId="2" type="noConversion"/>
  </si>
  <si>
    <t>년 1회</t>
    <phoneticPr fontId="2" type="noConversion"/>
  </si>
  <si>
    <r>
      <rPr>
        <b/>
        <sz val="11"/>
        <rFont val="맑은 고딕"/>
        <family val="3"/>
        <charset val="129"/>
        <scheme val="major"/>
      </rPr>
      <t>AHU-104</t>
    </r>
    <r>
      <rPr>
        <sz val="11"/>
        <rFont val="맑은 고딕"/>
        <family val="3"/>
        <charset val="129"/>
        <scheme val="major"/>
      </rPr>
      <t xml:space="preserve">
(TPN용)</t>
    </r>
    <phoneticPr fontId="2" type="noConversion"/>
  </si>
  <si>
    <r>
      <t xml:space="preserve">C. P/F
</t>
    </r>
    <r>
      <rPr>
        <sz val="9"/>
        <rFont val="맑은 고딕"/>
        <family val="3"/>
        <charset val="129"/>
        <scheme val="major"/>
      </rPr>
      <t>(카본프리필터)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</si>
  <si>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AHU-02</t>
    </r>
    <r>
      <rPr>
        <sz val="11"/>
        <rFont val="맑은 고딕"/>
        <family val="3"/>
        <charset val="129"/>
        <scheme val="major"/>
      </rPr>
      <t xml:space="preserve">
(B1F~2F용)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</si>
  <si>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AHU-03</t>
    </r>
    <r>
      <rPr>
        <sz val="11"/>
        <rFont val="맑은 고딕"/>
        <family val="3"/>
        <charset val="129"/>
        <scheme val="major"/>
      </rPr>
      <t xml:space="preserve">
(3F용)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</si>
  <si>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AHU-04</t>
    </r>
    <r>
      <rPr>
        <sz val="11"/>
        <rFont val="맑은 고딕"/>
        <family val="3"/>
        <charset val="129"/>
        <scheme val="major"/>
      </rPr>
      <t xml:space="preserve">
(4F~5F용)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</si>
  <si>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AHU-103</t>
    </r>
    <r>
      <rPr>
        <sz val="11"/>
        <rFont val="맑은 고딕"/>
        <family val="3"/>
        <charset val="129"/>
        <scheme val="major"/>
      </rPr>
      <t xml:space="preserve">
(수술실용)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</si>
  <si>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CFU-1</t>
    </r>
    <r>
      <rPr>
        <sz val="11"/>
        <rFont val="맑은 고딕"/>
        <family val="3"/>
        <charset val="129"/>
        <scheme val="major"/>
      </rPr>
      <t xml:space="preserve">
</t>
    </r>
    <r>
      <rPr>
        <sz val="10"/>
        <rFont val="맑은 고딕"/>
        <family val="3"/>
        <charset val="129"/>
        <scheme val="major"/>
      </rPr>
      <t>(6F 수술실 소독배기용)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</si>
  <si>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MDF실</t>
    </r>
    <r>
      <rPr>
        <sz val="11"/>
        <rFont val="맑은 고딕"/>
        <family val="3"/>
        <charset val="129"/>
        <scheme val="major"/>
      </rPr>
      <t xml:space="preserve">
항온항습기
</t>
    </r>
    <phoneticPr fontId="2" type="noConversion"/>
  </si>
  <si>
    <r>
      <rPr>
        <b/>
        <sz val="11"/>
        <rFont val="맑은 고딕"/>
        <family val="3"/>
        <charset val="129"/>
        <scheme val="major"/>
      </rPr>
      <t>전산실</t>
    </r>
    <r>
      <rPr>
        <sz val="11"/>
        <rFont val="맑은 고딕"/>
        <family val="3"/>
        <charset val="129"/>
        <scheme val="major"/>
      </rPr>
      <t xml:space="preserve">
항온항습기</t>
    </r>
    <phoneticPr fontId="2" type="noConversion"/>
  </si>
  <si>
    <r>
      <rPr>
        <b/>
        <sz val="11"/>
        <rFont val="맑은 고딕"/>
        <family val="3"/>
        <charset val="129"/>
        <scheme val="major"/>
      </rPr>
      <t>멸균보관실</t>
    </r>
    <r>
      <rPr>
        <sz val="11"/>
        <rFont val="맑은 고딕"/>
        <family val="3"/>
        <charset val="129"/>
        <scheme val="major"/>
      </rPr>
      <t xml:space="preserve">
항온항습기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</si>
  <si>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AHU-01</t>
    </r>
    <r>
      <rPr>
        <sz val="11"/>
        <rFont val="맑은 고딕"/>
        <family val="3"/>
        <charset val="129"/>
        <scheme val="major"/>
      </rPr>
      <t xml:space="preserve">
(B1F~5F용)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</si>
  <si>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AHU-05</t>
    </r>
    <r>
      <rPr>
        <sz val="11"/>
        <rFont val="맑은 고딕"/>
        <family val="3"/>
        <charset val="129"/>
        <scheme val="major"/>
      </rPr>
      <t xml:space="preserve">
(주방용)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</si>
  <si>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AHU-101</t>
    </r>
    <r>
      <rPr>
        <sz val="11"/>
        <rFont val="맑은 고딕"/>
        <family val="3"/>
        <charset val="129"/>
        <scheme val="major"/>
      </rPr>
      <t xml:space="preserve">
(중앙공급실용)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</si>
  <si>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AHU-102</t>
    </r>
    <r>
      <rPr>
        <sz val="11"/>
        <rFont val="맑은 고딕"/>
        <family val="3"/>
        <charset val="129"/>
        <scheme val="major"/>
      </rPr>
      <t xml:space="preserve">
(NICU용)</t>
    </r>
    <phoneticPr fontId="2" type="noConversion"/>
  </si>
  <si>
    <r>
      <rPr>
        <b/>
        <sz val="11"/>
        <rFont val="맑은 고딕"/>
        <family val="3"/>
        <charset val="129"/>
        <scheme val="major"/>
      </rPr>
      <t>EFU-1</t>
    </r>
    <r>
      <rPr>
        <sz val="11"/>
        <rFont val="맑은 고딕"/>
        <family val="3"/>
        <charset val="129"/>
        <scheme val="major"/>
      </rPr>
      <t xml:space="preserve">
</t>
    </r>
    <r>
      <rPr>
        <sz val="10"/>
        <rFont val="맑은 고딕"/>
        <family val="3"/>
        <charset val="129"/>
        <scheme val="major"/>
      </rPr>
      <t>(3F 신생아격리실
배기용)</t>
    </r>
    <phoneticPr fontId="2" type="noConversion"/>
  </si>
  <si>
    <r>
      <t xml:space="preserve">FFU-4
</t>
    </r>
    <r>
      <rPr>
        <b/>
        <sz val="11"/>
        <rFont val="맑은 고딕"/>
        <family val="3"/>
        <charset val="129"/>
        <scheme val="major"/>
      </rPr>
      <t>TPN 특수조제실</t>
    </r>
    <phoneticPr fontId="2" type="noConversion"/>
  </si>
  <si>
    <t>655x315x10T</t>
    <phoneticPr fontId="2" type="noConversion"/>
  </si>
  <si>
    <r>
      <t xml:space="preserve">FFU-4
</t>
    </r>
    <r>
      <rPr>
        <b/>
        <sz val="11"/>
        <rFont val="맑은 고딕"/>
        <family val="3"/>
        <charset val="129"/>
        <scheme val="major"/>
      </rPr>
      <t>전실</t>
    </r>
    <phoneticPr fontId="2" type="noConversion"/>
  </si>
  <si>
    <r>
      <t>FFU-1</t>
    </r>
    <r>
      <rPr>
        <sz val="8"/>
        <rFont val="맑은 고딕"/>
        <family val="3"/>
        <charset val="129"/>
        <scheme val="major"/>
      </rPr>
      <t>-2</t>
    </r>
    <r>
      <rPr>
        <sz val="11"/>
        <rFont val="맑은 고딕"/>
        <family val="3"/>
        <charset val="129"/>
        <scheme val="major"/>
      </rPr>
      <t xml:space="preserve">
</t>
    </r>
    <r>
      <rPr>
        <b/>
        <sz val="11"/>
        <rFont val="맑은 고딕"/>
        <family val="3"/>
        <charset val="129"/>
        <scheme val="major"/>
      </rPr>
      <t>분만장</t>
    </r>
    <phoneticPr fontId="2" type="noConversion"/>
  </si>
  <si>
    <r>
      <t>FFU-1</t>
    </r>
    <r>
      <rPr>
        <sz val="8"/>
        <rFont val="맑은 고딕"/>
        <family val="3"/>
        <charset val="129"/>
        <scheme val="major"/>
      </rPr>
      <t>-1</t>
    </r>
    <r>
      <rPr>
        <sz val="11"/>
        <rFont val="맑은 고딕"/>
        <family val="3"/>
        <charset val="129"/>
        <scheme val="major"/>
      </rPr>
      <t xml:space="preserve">
</t>
    </r>
    <r>
      <rPr>
        <b/>
        <sz val="11"/>
        <rFont val="맑은 고딕"/>
        <family val="3"/>
        <charset val="129"/>
        <scheme val="major"/>
      </rPr>
      <t>수술실 1</t>
    </r>
    <phoneticPr fontId="2" type="noConversion"/>
  </si>
  <si>
    <r>
      <t>FFU-1</t>
    </r>
    <r>
      <rPr>
        <sz val="8"/>
        <rFont val="맑은 고딕"/>
        <family val="3"/>
        <charset val="129"/>
        <scheme val="major"/>
      </rPr>
      <t>-1</t>
    </r>
    <r>
      <rPr>
        <sz val="11"/>
        <rFont val="맑은 고딕"/>
        <family val="3"/>
        <charset val="129"/>
        <scheme val="major"/>
      </rPr>
      <t xml:space="preserve">
</t>
    </r>
    <r>
      <rPr>
        <b/>
        <sz val="11"/>
        <rFont val="맑은 고딕"/>
        <family val="3"/>
        <charset val="129"/>
        <scheme val="major"/>
      </rPr>
      <t>수술실 2</t>
    </r>
    <phoneticPr fontId="2" type="noConversion"/>
  </si>
  <si>
    <r>
      <t>FFU-1</t>
    </r>
    <r>
      <rPr>
        <sz val="8"/>
        <rFont val="맑은 고딕"/>
        <family val="3"/>
        <charset val="129"/>
        <scheme val="major"/>
      </rPr>
      <t>-1</t>
    </r>
    <r>
      <rPr>
        <sz val="11"/>
        <rFont val="맑은 고딕"/>
        <family val="3"/>
        <charset val="129"/>
        <scheme val="major"/>
      </rPr>
      <t xml:space="preserve">
</t>
    </r>
    <r>
      <rPr>
        <b/>
        <sz val="11"/>
        <rFont val="맑은 고딕"/>
        <family val="3"/>
        <charset val="129"/>
        <scheme val="major"/>
      </rPr>
      <t>수술실 3</t>
    </r>
    <phoneticPr fontId="2" type="noConversion"/>
  </si>
  <si>
    <r>
      <t xml:space="preserve">FFU-3
</t>
    </r>
    <r>
      <rPr>
        <b/>
        <sz val="11"/>
        <rFont val="맑은 고딕"/>
        <family val="3"/>
        <charset val="129"/>
        <scheme val="major"/>
      </rPr>
      <t>회복실</t>
    </r>
    <phoneticPr fontId="2" type="noConversion"/>
  </si>
  <si>
    <r>
      <t xml:space="preserve">FFU-3
</t>
    </r>
    <r>
      <rPr>
        <b/>
        <sz val="11"/>
        <rFont val="맑은 고딕"/>
        <family val="3"/>
        <charset val="129"/>
        <scheme val="major"/>
      </rPr>
      <t>청결복도</t>
    </r>
    <phoneticPr fontId="2" type="noConversion"/>
  </si>
  <si>
    <r>
      <t xml:space="preserve">FFU-3
</t>
    </r>
    <r>
      <rPr>
        <b/>
        <sz val="11"/>
        <rFont val="맑은 고딕"/>
        <family val="3"/>
        <charset val="129"/>
        <scheme val="major"/>
      </rPr>
      <t>준청결복도</t>
    </r>
    <phoneticPr fontId="2" type="noConversion"/>
  </si>
  <si>
    <r>
      <t xml:space="preserve">FFU-4
</t>
    </r>
    <r>
      <rPr>
        <b/>
        <sz val="11"/>
        <rFont val="맑은 고딕"/>
        <family val="3"/>
        <charset val="129"/>
        <scheme val="major"/>
      </rPr>
      <t>전실</t>
    </r>
    <phoneticPr fontId="2" type="noConversion"/>
  </si>
  <si>
    <r>
      <t>FFU-1</t>
    </r>
    <r>
      <rPr>
        <sz val="8"/>
        <rFont val="맑은 고딕"/>
        <family val="3"/>
        <charset val="129"/>
        <scheme val="major"/>
      </rPr>
      <t>-2</t>
    </r>
    <r>
      <rPr>
        <sz val="11"/>
        <rFont val="맑은 고딕"/>
        <family val="3"/>
        <charset val="129"/>
        <scheme val="major"/>
      </rPr>
      <t xml:space="preserve">
</t>
    </r>
    <r>
      <rPr>
        <b/>
        <sz val="11"/>
        <rFont val="맑은 고딕"/>
        <family val="3"/>
        <charset val="129"/>
        <scheme val="major"/>
      </rPr>
      <t>물품창고</t>
    </r>
    <phoneticPr fontId="2" type="noConversion"/>
  </si>
  <si>
    <r>
      <t xml:space="preserve">FFU-3
</t>
    </r>
    <r>
      <rPr>
        <b/>
        <sz val="11"/>
        <rFont val="맑은 고딕"/>
        <family val="3"/>
        <charset val="129"/>
        <scheme val="major"/>
      </rPr>
      <t>멸균물품보관실</t>
    </r>
    <phoneticPr fontId="2" type="noConversion"/>
  </si>
  <si>
    <r>
      <t xml:space="preserve">FFU-2
</t>
    </r>
    <r>
      <rPr>
        <b/>
        <sz val="11"/>
        <rFont val="맑은 고딕"/>
        <family val="3"/>
        <charset val="129"/>
        <scheme val="major"/>
      </rPr>
      <t>NICU A</t>
    </r>
    <phoneticPr fontId="2" type="noConversion"/>
  </si>
  <si>
    <r>
      <t xml:space="preserve">FFU-2
</t>
    </r>
    <r>
      <rPr>
        <b/>
        <sz val="11"/>
        <rFont val="맑은 고딕"/>
        <family val="3"/>
        <charset val="129"/>
        <scheme val="major"/>
      </rPr>
      <t>NICU B</t>
    </r>
    <phoneticPr fontId="2" type="noConversion"/>
  </si>
  <si>
    <r>
      <t xml:space="preserve">FFU-2
</t>
    </r>
    <r>
      <rPr>
        <b/>
        <sz val="11"/>
        <rFont val="맑은 고딕"/>
        <family val="3"/>
        <charset val="129"/>
        <scheme val="major"/>
      </rPr>
      <t>격리실</t>
    </r>
    <phoneticPr fontId="2" type="noConversion"/>
  </si>
  <si>
    <r>
      <t xml:space="preserve">FFU-4
</t>
    </r>
    <r>
      <rPr>
        <b/>
        <sz val="11"/>
        <rFont val="맑은 고딕"/>
        <family val="3"/>
        <charset val="129"/>
        <scheme val="major"/>
      </rPr>
      <t>신생아실</t>
    </r>
    <phoneticPr fontId="2" type="noConversion"/>
  </si>
  <si>
    <r>
      <t xml:space="preserve">FFU-3
</t>
    </r>
    <r>
      <rPr>
        <b/>
        <sz val="11"/>
        <rFont val="맑은 고딕"/>
        <family val="3"/>
        <charset val="129"/>
        <scheme val="major"/>
      </rPr>
      <t>전실</t>
    </r>
    <phoneticPr fontId="2" type="noConversion"/>
  </si>
  <si>
    <r>
      <t xml:space="preserve">진료실 </t>
    </r>
    <r>
      <rPr>
        <b/>
        <sz val="11"/>
        <rFont val="맑은 고딕"/>
        <family val="3"/>
        <charset val="129"/>
        <scheme val="major"/>
      </rPr>
      <t>음압기</t>
    </r>
    <phoneticPr fontId="3" type="noConversion"/>
  </si>
  <si>
    <r>
      <t xml:space="preserve">1인실 </t>
    </r>
    <r>
      <rPr>
        <b/>
        <sz val="11"/>
        <rFont val="맑은 고딕"/>
        <family val="3"/>
        <charset val="129"/>
        <scheme val="major"/>
      </rPr>
      <t>음압기</t>
    </r>
    <phoneticPr fontId="2" type="noConversion"/>
  </si>
  <si>
    <t>지하</t>
    <phoneticPr fontId="2" type="noConversion"/>
  </si>
  <si>
    <t>신관1동</t>
    <phoneticPr fontId="2" type="noConversion"/>
  </si>
  <si>
    <t>주차관제실</t>
    <phoneticPr fontId="3" type="noConversion"/>
  </si>
  <si>
    <t>중앙감시실</t>
    <phoneticPr fontId="3" type="noConversion"/>
  </si>
  <si>
    <t>프리필터</t>
    <phoneticPr fontId="3" type="noConversion"/>
  </si>
  <si>
    <t>미듐</t>
    <phoneticPr fontId="3" type="noConversion"/>
  </si>
  <si>
    <t>헤파</t>
    <phoneticPr fontId="3" type="noConversion"/>
  </si>
  <si>
    <t>염화</t>
    <phoneticPr fontId="3" type="noConversion"/>
  </si>
  <si>
    <t>카본</t>
    <phoneticPr fontId="3" type="noConversion"/>
  </si>
  <si>
    <t>합</t>
    <phoneticPr fontId="2" type="noConversion"/>
  </si>
  <si>
    <t>소독배기(프리)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</si>
</sst>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1"/>
      <color rgb="FF9C0006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6" fillId="0" borderId="0" xfId="2" applyFont="1" applyFill="1" applyBorder="1"/>
    <xf numFmtId="0" fontId="7" fillId="0" borderId="0" xfId="1" applyFont="1" applyAlignment="1">
      <alignment horizontal="left" vertical="center"/>
    </xf>
    <xf numFmtId="0" fontId="17" fillId="2" borderId="0" xfId="3" applyFont="1" applyAlignment="1">
      <alignment horizontal="center"/>
    </xf>
    <xf numFmtId="0" fontId="17" fillId="2" borderId="0" xfId="3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/>
    </xf>
  </cellXfs>
  <cellStyles count="4">
    <cellStyle name="나쁨" xfId="3" builtinId="27"/>
    <cellStyle name="표준" xfId="0" builtinId="0"/>
    <cellStyle name="표준 2" xfId="1" xr:uid="{00000000-0005-0000-0000-000002000000}"/>
    <cellStyle name="표준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5"/>
  <sheetViews>
    <sheetView tabSelected="1"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RowHeight="16.5"/>
  <cols>
    <col min="1" max="1" width="9.25" style="42" bestFit="1" customWidth="1"/>
    <col min="2" max="2" width="15.125" style="42" bestFit="1" customWidth="1"/>
    <col min="3" max="3" width="18.25" style="42" customWidth="1"/>
    <col min="4" max="4" width="14.375" style="42" bestFit="1" customWidth="1"/>
    <col min="5" max="5" width="13.625" style="42" bestFit="1" customWidth="1"/>
    <col min="6" max="6" width="5.5" style="42" bestFit="1" customWidth="1"/>
    <col min="7" max="7" width="7.5" style="42" bestFit="1" customWidth="1"/>
    <col min="8" max="8" width="12.375" style="42" customWidth="1"/>
    <col min="9" max="9" width="30.375" style="5" customWidth="1"/>
    <col min="10" max="10" width="9" style="11"/>
    <col min="11" max="256" width="9" style="5"/>
    <col min="257" max="257" width="17.375" style="5" customWidth="1"/>
    <col min="258" max="258" width="17.875" style="5" customWidth="1"/>
    <col min="259" max="259" width="11.125" style="5" customWidth="1"/>
    <col min="260" max="260" width="15.125" style="5" customWidth="1"/>
    <col min="261" max="262" width="8.75" style="5" customWidth="1"/>
    <col min="263" max="263" width="12.375" style="5" customWidth="1"/>
    <col min="264" max="512" width="9" style="5"/>
    <col min="513" max="513" width="17.375" style="5" customWidth="1"/>
    <col min="514" max="514" width="17.875" style="5" customWidth="1"/>
    <col min="515" max="515" width="11.125" style="5" customWidth="1"/>
    <col min="516" max="516" width="15.125" style="5" customWidth="1"/>
    <col min="517" max="518" width="8.75" style="5" customWidth="1"/>
    <col min="519" max="519" width="12.375" style="5" customWidth="1"/>
    <col min="520" max="768" width="9" style="5"/>
    <col min="769" max="769" width="17.375" style="5" customWidth="1"/>
    <col min="770" max="770" width="17.875" style="5" customWidth="1"/>
    <col min="771" max="771" width="11.125" style="5" customWidth="1"/>
    <col min="772" max="772" width="15.125" style="5" customWidth="1"/>
    <col min="773" max="774" width="8.75" style="5" customWidth="1"/>
    <col min="775" max="775" width="12.375" style="5" customWidth="1"/>
    <col min="776" max="1024" width="9" style="5"/>
    <col min="1025" max="1025" width="17.375" style="5" customWidth="1"/>
    <col min="1026" max="1026" width="17.875" style="5" customWidth="1"/>
    <col min="1027" max="1027" width="11.125" style="5" customWidth="1"/>
    <col min="1028" max="1028" width="15.125" style="5" customWidth="1"/>
    <col min="1029" max="1030" width="8.75" style="5" customWidth="1"/>
    <col min="1031" max="1031" width="12.375" style="5" customWidth="1"/>
    <col min="1032" max="1280" width="9" style="5"/>
    <col min="1281" max="1281" width="17.375" style="5" customWidth="1"/>
    <col min="1282" max="1282" width="17.875" style="5" customWidth="1"/>
    <col min="1283" max="1283" width="11.125" style="5" customWidth="1"/>
    <col min="1284" max="1284" width="15.125" style="5" customWidth="1"/>
    <col min="1285" max="1286" width="8.75" style="5" customWidth="1"/>
    <col min="1287" max="1287" width="12.375" style="5" customWidth="1"/>
    <col min="1288" max="1536" width="9" style="5"/>
    <col min="1537" max="1537" width="17.375" style="5" customWidth="1"/>
    <col min="1538" max="1538" width="17.875" style="5" customWidth="1"/>
    <col min="1539" max="1539" width="11.125" style="5" customWidth="1"/>
    <col min="1540" max="1540" width="15.125" style="5" customWidth="1"/>
    <col min="1541" max="1542" width="8.75" style="5" customWidth="1"/>
    <col min="1543" max="1543" width="12.375" style="5" customWidth="1"/>
    <col min="1544" max="1792" width="9" style="5"/>
    <col min="1793" max="1793" width="17.375" style="5" customWidth="1"/>
    <col min="1794" max="1794" width="17.875" style="5" customWidth="1"/>
    <col min="1795" max="1795" width="11.125" style="5" customWidth="1"/>
    <col min="1796" max="1796" width="15.125" style="5" customWidth="1"/>
    <col min="1797" max="1798" width="8.75" style="5" customWidth="1"/>
    <col min="1799" max="1799" width="12.375" style="5" customWidth="1"/>
    <col min="1800" max="2048" width="9" style="5"/>
    <col min="2049" max="2049" width="17.375" style="5" customWidth="1"/>
    <col min="2050" max="2050" width="17.875" style="5" customWidth="1"/>
    <col min="2051" max="2051" width="11.125" style="5" customWidth="1"/>
    <col min="2052" max="2052" width="15.125" style="5" customWidth="1"/>
    <col min="2053" max="2054" width="8.75" style="5" customWidth="1"/>
    <col min="2055" max="2055" width="12.375" style="5" customWidth="1"/>
    <col min="2056" max="2304" width="9" style="5"/>
    <col min="2305" max="2305" width="17.375" style="5" customWidth="1"/>
    <col min="2306" max="2306" width="17.875" style="5" customWidth="1"/>
    <col min="2307" max="2307" width="11.125" style="5" customWidth="1"/>
    <col min="2308" max="2308" width="15.125" style="5" customWidth="1"/>
    <col min="2309" max="2310" width="8.75" style="5" customWidth="1"/>
    <col min="2311" max="2311" width="12.375" style="5" customWidth="1"/>
    <col min="2312" max="2560" width="9" style="5"/>
    <col min="2561" max="2561" width="17.375" style="5" customWidth="1"/>
    <col min="2562" max="2562" width="17.875" style="5" customWidth="1"/>
    <col min="2563" max="2563" width="11.125" style="5" customWidth="1"/>
    <col min="2564" max="2564" width="15.125" style="5" customWidth="1"/>
    <col min="2565" max="2566" width="8.75" style="5" customWidth="1"/>
    <col min="2567" max="2567" width="12.375" style="5" customWidth="1"/>
    <col min="2568" max="2816" width="9" style="5"/>
    <col min="2817" max="2817" width="17.375" style="5" customWidth="1"/>
    <col min="2818" max="2818" width="17.875" style="5" customWidth="1"/>
    <col min="2819" max="2819" width="11.125" style="5" customWidth="1"/>
    <col min="2820" max="2820" width="15.125" style="5" customWidth="1"/>
    <col min="2821" max="2822" width="8.75" style="5" customWidth="1"/>
    <col min="2823" max="2823" width="12.375" style="5" customWidth="1"/>
    <col min="2824" max="3072" width="9" style="5"/>
    <col min="3073" max="3073" width="17.375" style="5" customWidth="1"/>
    <col min="3074" max="3074" width="17.875" style="5" customWidth="1"/>
    <col min="3075" max="3075" width="11.125" style="5" customWidth="1"/>
    <col min="3076" max="3076" width="15.125" style="5" customWidth="1"/>
    <col min="3077" max="3078" width="8.75" style="5" customWidth="1"/>
    <col min="3079" max="3079" width="12.375" style="5" customWidth="1"/>
    <col min="3080" max="3328" width="9" style="5"/>
    <col min="3329" max="3329" width="17.375" style="5" customWidth="1"/>
    <col min="3330" max="3330" width="17.875" style="5" customWidth="1"/>
    <col min="3331" max="3331" width="11.125" style="5" customWidth="1"/>
    <col min="3332" max="3332" width="15.125" style="5" customWidth="1"/>
    <col min="3333" max="3334" width="8.75" style="5" customWidth="1"/>
    <col min="3335" max="3335" width="12.375" style="5" customWidth="1"/>
    <col min="3336" max="3584" width="9" style="5"/>
    <col min="3585" max="3585" width="17.375" style="5" customWidth="1"/>
    <col min="3586" max="3586" width="17.875" style="5" customWidth="1"/>
    <col min="3587" max="3587" width="11.125" style="5" customWidth="1"/>
    <col min="3588" max="3588" width="15.125" style="5" customWidth="1"/>
    <col min="3589" max="3590" width="8.75" style="5" customWidth="1"/>
    <col min="3591" max="3591" width="12.375" style="5" customWidth="1"/>
    <col min="3592" max="3840" width="9" style="5"/>
    <col min="3841" max="3841" width="17.375" style="5" customWidth="1"/>
    <col min="3842" max="3842" width="17.875" style="5" customWidth="1"/>
    <col min="3843" max="3843" width="11.125" style="5" customWidth="1"/>
    <col min="3844" max="3844" width="15.125" style="5" customWidth="1"/>
    <col min="3845" max="3846" width="8.75" style="5" customWidth="1"/>
    <col min="3847" max="3847" width="12.375" style="5" customWidth="1"/>
    <col min="3848" max="4096" width="9" style="5"/>
    <col min="4097" max="4097" width="17.375" style="5" customWidth="1"/>
    <col min="4098" max="4098" width="17.875" style="5" customWidth="1"/>
    <col min="4099" max="4099" width="11.125" style="5" customWidth="1"/>
    <col min="4100" max="4100" width="15.125" style="5" customWidth="1"/>
    <col min="4101" max="4102" width="8.75" style="5" customWidth="1"/>
    <col min="4103" max="4103" width="12.375" style="5" customWidth="1"/>
    <col min="4104" max="4352" width="9" style="5"/>
    <col min="4353" max="4353" width="17.375" style="5" customWidth="1"/>
    <col min="4354" max="4354" width="17.875" style="5" customWidth="1"/>
    <col min="4355" max="4355" width="11.125" style="5" customWidth="1"/>
    <col min="4356" max="4356" width="15.125" style="5" customWidth="1"/>
    <col min="4357" max="4358" width="8.75" style="5" customWidth="1"/>
    <col min="4359" max="4359" width="12.375" style="5" customWidth="1"/>
    <col min="4360" max="4608" width="9" style="5"/>
    <col min="4609" max="4609" width="17.375" style="5" customWidth="1"/>
    <col min="4610" max="4610" width="17.875" style="5" customWidth="1"/>
    <col min="4611" max="4611" width="11.125" style="5" customWidth="1"/>
    <col min="4612" max="4612" width="15.125" style="5" customWidth="1"/>
    <col min="4613" max="4614" width="8.75" style="5" customWidth="1"/>
    <col min="4615" max="4615" width="12.375" style="5" customWidth="1"/>
    <col min="4616" max="4864" width="9" style="5"/>
    <col min="4865" max="4865" width="17.375" style="5" customWidth="1"/>
    <col min="4866" max="4866" width="17.875" style="5" customWidth="1"/>
    <col min="4867" max="4867" width="11.125" style="5" customWidth="1"/>
    <col min="4868" max="4868" width="15.125" style="5" customWidth="1"/>
    <col min="4869" max="4870" width="8.75" style="5" customWidth="1"/>
    <col min="4871" max="4871" width="12.375" style="5" customWidth="1"/>
    <col min="4872" max="5120" width="9" style="5"/>
    <col min="5121" max="5121" width="17.375" style="5" customWidth="1"/>
    <col min="5122" max="5122" width="17.875" style="5" customWidth="1"/>
    <col min="5123" max="5123" width="11.125" style="5" customWidth="1"/>
    <col min="5124" max="5124" width="15.125" style="5" customWidth="1"/>
    <col min="5125" max="5126" width="8.75" style="5" customWidth="1"/>
    <col min="5127" max="5127" width="12.375" style="5" customWidth="1"/>
    <col min="5128" max="5376" width="9" style="5"/>
    <col min="5377" max="5377" width="17.375" style="5" customWidth="1"/>
    <col min="5378" max="5378" width="17.875" style="5" customWidth="1"/>
    <col min="5379" max="5379" width="11.125" style="5" customWidth="1"/>
    <col min="5380" max="5380" width="15.125" style="5" customWidth="1"/>
    <col min="5381" max="5382" width="8.75" style="5" customWidth="1"/>
    <col min="5383" max="5383" width="12.375" style="5" customWidth="1"/>
    <col min="5384" max="5632" width="9" style="5"/>
    <col min="5633" max="5633" width="17.375" style="5" customWidth="1"/>
    <col min="5634" max="5634" width="17.875" style="5" customWidth="1"/>
    <col min="5635" max="5635" width="11.125" style="5" customWidth="1"/>
    <col min="5636" max="5636" width="15.125" style="5" customWidth="1"/>
    <col min="5637" max="5638" width="8.75" style="5" customWidth="1"/>
    <col min="5639" max="5639" width="12.375" style="5" customWidth="1"/>
    <col min="5640" max="5888" width="9" style="5"/>
    <col min="5889" max="5889" width="17.375" style="5" customWidth="1"/>
    <col min="5890" max="5890" width="17.875" style="5" customWidth="1"/>
    <col min="5891" max="5891" width="11.125" style="5" customWidth="1"/>
    <col min="5892" max="5892" width="15.125" style="5" customWidth="1"/>
    <col min="5893" max="5894" width="8.75" style="5" customWidth="1"/>
    <col min="5895" max="5895" width="12.375" style="5" customWidth="1"/>
    <col min="5896" max="6144" width="9" style="5"/>
    <col min="6145" max="6145" width="17.375" style="5" customWidth="1"/>
    <col min="6146" max="6146" width="17.875" style="5" customWidth="1"/>
    <col min="6147" max="6147" width="11.125" style="5" customWidth="1"/>
    <col min="6148" max="6148" width="15.125" style="5" customWidth="1"/>
    <col min="6149" max="6150" width="8.75" style="5" customWidth="1"/>
    <col min="6151" max="6151" width="12.375" style="5" customWidth="1"/>
    <col min="6152" max="6400" width="9" style="5"/>
    <col min="6401" max="6401" width="17.375" style="5" customWidth="1"/>
    <col min="6402" max="6402" width="17.875" style="5" customWidth="1"/>
    <col min="6403" max="6403" width="11.125" style="5" customWidth="1"/>
    <col min="6404" max="6404" width="15.125" style="5" customWidth="1"/>
    <col min="6405" max="6406" width="8.75" style="5" customWidth="1"/>
    <col min="6407" max="6407" width="12.375" style="5" customWidth="1"/>
    <col min="6408" max="6656" width="9" style="5"/>
    <col min="6657" max="6657" width="17.375" style="5" customWidth="1"/>
    <col min="6658" max="6658" width="17.875" style="5" customWidth="1"/>
    <col min="6659" max="6659" width="11.125" style="5" customWidth="1"/>
    <col min="6660" max="6660" width="15.125" style="5" customWidth="1"/>
    <col min="6661" max="6662" width="8.75" style="5" customWidth="1"/>
    <col min="6663" max="6663" width="12.375" style="5" customWidth="1"/>
    <col min="6664" max="6912" width="9" style="5"/>
    <col min="6913" max="6913" width="17.375" style="5" customWidth="1"/>
    <col min="6914" max="6914" width="17.875" style="5" customWidth="1"/>
    <col min="6915" max="6915" width="11.125" style="5" customWidth="1"/>
    <col min="6916" max="6916" width="15.125" style="5" customWidth="1"/>
    <col min="6917" max="6918" width="8.75" style="5" customWidth="1"/>
    <col min="6919" max="6919" width="12.375" style="5" customWidth="1"/>
    <col min="6920" max="7168" width="9" style="5"/>
    <col min="7169" max="7169" width="17.375" style="5" customWidth="1"/>
    <col min="7170" max="7170" width="17.875" style="5" customWidth="1"/>
    <col min="7171" max="7171" width="11.125" style="5" customWidth="1"/>
    <col min="7172" max="7172" width="15.125" style="5" customWidth="1"/>
    <col min="7173" max="7174" width="8.75" style="5" customWidth="1"/>
    <col min="7175" max="7175" width="12.375" style="5" customWidth="1"/>
    <col min="7176" max="7424" width="9" style="5"/>
    <col min="7425" max="7425" width="17.375" style="5" customWidth="1"/>
    <col min="7426" max="7426" width="17.875" style="5" customWidth="1"/>
    <col min="7427" max="7427" width="11.125" style="5" customWidth="1"/>
    <col min="7428" max="7428" width="15.125" style="5" customWidth="1"/>
    <col min="7429" max="7430" width="8.75" style="5" customWidth="1"/>
    <col min="7431" max="7431" width="12.375" style="5" customWidth="1"/>
    <col min="7432" max="7680" width="9" style="5"/>
    <col min="7681" max="7681" width="17.375" style="5" customWidth="1"/>
    <col min="7682" max="7682" width="17.875" style="5" customWidth="1"/>
    <col min="7683" max="7683" width="11.125" style="5" customWidth="1"/>
    <col min="7684" max="7684" width="15.125" style="5" customWidth="1"/>
    <col min="7685" max="7686" width="8.75" style="5" customWidth="1"/>
    <col min="7687" max="7687" width="12.375" style="5" customWidth="1"/>
    <col min="7688" max="7936" width="9" style="5"/>
    <col min="7937" max="7937" width="17.375" style="5" customWidth="1"/>
    <col min="7938" max="7938" width="17.875" style="5" customWidth="1"/>
    <col min="7939" max="7939" width="11.125" style="5" customWidth="1"/>
    <col min="7940" max="7940" width="15.125" style="5" customWidth="1"/>
    <col min="7941" max="7942" width="8.75" style="5" customWidth="1"/>
    <col min="7943" max="7943" width="12.375" style="5" customWidth="1"/>
    <col min="7944" max="8192" width="9" style="5"/>
    <col min="8193" max="8193" width="17.375" style="5" customWidth="1"/>
    <col min="8194" max="8194" width="17.875" style="5" customWidth="1"/>
    <col min="8195" max="8195" width="11.125" style="5" customWidth="1"/>
    <col min="8196" max="8196" width="15.125" style="5" customWidth="1"/>
    <col min="8197" max="8198" width="8.75" style="5" customWidth="1"/>
    <col min="8199" max="8199" width="12.375" style="5" customWidth="1"/>
    <col min="8200" max="8448" width="9" style="5"/>
    <col min="8449" max="8449" width="17.375" style="5" customWidth="1"/>
    <col min="8450" max="8450" width="17.875" style="5" customWidth="1"/>
    <col min="8451" max="8451" width="11.125" style="5" customWidth="1"/>
    <col min="8452" max="8452" width="15.125" style="5" customWidth="1"/>
    <col min="8453" max="8454" width="8.75" style="5" customWidth="1"/>
    <col min="8455" max="8455" width="12.375" style="5" customWidth="1"/>
    <col min="8456" max="8704" width="9" style="5"/>
    <col min="8705" max="8705" width="17.375" style="5" customWidth="1"/>
    <col min="8706" max="8706" width="17.875" style="5" customWidth="1"/>
    <col min="8707" max="8707" width="11.125" style="5" customWidth="1"/>
    <col min="8708" max="8708" width="15.125" style="5" customWidth="1"/>
    <col min="8709" max="8710" width="8.75" style="5" customWidth="1"/>
    <col min="8711" max="8711" width="12.375" style="5" customWidth="1"/>
    <col min="8712" max="8960" width="9" style="5"/>
    <col min="8961" max="8961" width="17.375" style="5" customWidth="1"/>
    <col min="8962" max="8962" width="17.875" style="5" customWidth="1"/>
    <col min="8963" max="8963" width="11.125" style="5" customWidth="1"/>
    <col min="8964" max="8964" width="15.125" style="5" customWidth="1"/>
    <col min="8965" max="8966" width="8.75" style="5" customWidth="1"/>
    <col min="8967" max="8967" width="12.375" style="5" customWidth="1"/>
    <col min="8968" max="9216" width="9" style="5"/>
    <col min="9217" max="9217" width="17.375" style="5" customWidth="1"/>
    <col min="9218" max="9218" width="17.875" style="5" customWidth="1"/>
    <col min="9219" max="9219" width="11.125" style="5" customWidth="1"/>
    <col min="9220" max="9220" width="15.125" style="5" customWidth="1"/>
    <col min="9221" max="9222" width="8.75" style="5" customWidth="1"/>
    <col min="9223" max="9223" width="12.375" style="5" customWidth="1"/>
    <col min="9224" max="9472" width="9" style="5"/>
    <col min="9473" max="9473" width="17.375" style="5" customWidth="1"/>
    <col min="9474" max="9474" width="17.875" style="5" customWidth="1"/>
    <col min="9475" max="9475" width="11.125" style="5" customWidth="1"/>
    <col min="9476" max="9476" width="15.125" style="5" customWidth="1"/>
    <col min="9477" max="9478" width="8.75" style="5" customWidth="1"/>
    <col min="9479" max="9479" width="12.375" style="5" customWidth="1"/>
    <col min="9480" max="9728" width="9" style="5"/>
    <col min="9729" max="9729" width="17.375" style="5" customWidth="1"/>
    <col min="9730" max="9730" width="17.875" style="5" customWidth="1"/>
    <col min="9731" max="9731" width="11.125" style="5" customWidth="1"/>
    <col min="9732" max="9732" width="15.125" style="5" customWidth="1"/>
    <col min="9733" max="9734" width="8.75" style="5" customWidth="1"/>
    <col min="9735" max="9735" width="12.375" style="5" customWidth="1"/>
    <col min="9736" max="9984" width="9" style="5"/>
    <col min="9985" max="9985" width="17.375" style="5" customWidth="1"/>
    <col min="9986" max="9986" width="17.875" style="5" customWidth="1"/>
    <col min="9987" max="9987" width="11.125" style="5" customWidth="1"/>
    <col min="9988" max="9988" width="15.125" style="5" customWidth="1"/>
    <col min="9989" max="9990" width="8.75" style="5" customWidth="1"/>
    <col min="9991" max="9991" width="12.375" style="5" customWidth="1"/>
    <col min="9992" max="10240" width="9" style="5"/>
    <col min="10241" max="10241" width="17.375" style="5" customWidth="1"/>
    <col min="10242" max="10242" width="17.875" style="5" customWidth="1"/>
    <col min="10243" max="10243" width="11.125" style="5" customWidth="1"/>
    <col min="10244" max="10244" width="15.125" style="5" customWidth="1"/>
    <col min="10245" max="10246" width="8.75" style="5" customWidth="1"/>
    <col min="10247" max="10247" width="12.375" style="5" customWidth="1"/>
    <col min="10248" max="10496" width="9" style="5"/>
    <col min="10497" max="10497" width="17.375" style="5" customWidth="1"/>
    <col min="10498" max="10498" width="17.875" style="5" customWidth="1"/>
    <col min="10499" max="10499" width="11.125" style="5" customWidth="1"/>
    <col min="10500" max="10500" width="15.125" style="5" customWidth="1"/>
    <col min="10501" max="10502" width="8.75" style="5" customWidth="1"/>
    <col min="10503" max="10503" width="12.375" style="5" customWidth="1"/>
    <col min="10504" max="10752" width="9" style="5"/>
    <col min="10753" max="10753" width="17.375" style="5" customWidth="1"/>
    <col min="10754" max="10754" width="17.875" style="5" customWidth="1"/>
    <col min="10755" max="10755" width="11.125" style="5" customWidth="1"/>
    <col min="10756" max="10756" width="15.125" style="5" customWidth="1"/>
    <col min="10757" max="10758" width="8.75" style="5" customWidth="1"/>
    <col min="10759" max="10759" width="12.375" style="5" customWidth="1"/>
    <col min="10760" max="11008" width="9" style="5"/>
    <col min="11009" max="11009" width="17.375" style="5" customWidth="1"/>
    <col min="11010" max="11010" width="17.875" style="5" customWidth="1"/>
    <col min="11011" max="11011" width="11.125" style="5" customWidth="1"/>
    <col min="11012" max="11012" width="15.125" style="5" customWidth="1"/>
    <col min="11013" max="11014" width="8.75" style="5" customWidth="1"/>
    <col min="11015" max="11015" width="12.375" style="5" customWidth="1"/>
    <col min="11016" max="11264" width="9" style="5"/>
    <col min="11265" max="11265" width="17.375" style="5" customWidth="1"/>
    <col min="11266" max="11266" width="17.875" style="5" customWidth="1"/>
    <col min="11267" max="11267" width="11.125" style="5" customWidth="1"/>
    <col min="11268" max="11268" width="15.125" style="5" customWidth="1"/>
    <col min="11269" max="11270" width="8.75" style="5" customWidth="1"/>
    <col min="11271" max="11271" width="12.375" style="5" customWidth="1"/>
    <col min="11272" max="11520" width="9" style="5"/>
    <col min="11521" max="11521" width="17.375" style="5" customWidth="1"/>
    <col min="11522" max="11522" width="17.875" style="5" customWidth="1"/>
    <col min="11523" max="11523" width="11.125" style="5" customWidth="1"/>
    <col min="11524" max="11524" width="15.125" style="5" customWidth="1"/>
    <col min="11525" max="11526" width="8.75" style="5" customWidth="1"/>
    <col min="11527" max="11527" width="12.375" style="5" customWidth="1"/>
    <col min="11528" max="11776" width="9" style="5"/>
    <col min="11777" max="11777" width="17.375" style="5" customWidth="1"/>
    <col min="11778" max="11778" width="17.875" style="5" customWidth="1"/>
    <col min="11779" max="11779" width="11.125" style="5" customWidth="1"/>
    <col min="11780" max="11780" width="15.125" style="5" customWidth="1"/>
    <col min="11781" max="11782" width="8.75" style="5" customWidth="1"/>
    <col min="11783" max="11783" width="12.375" style="5" customWidth="1"/>
    <col min="11784" max="12032" width="9" style="5"/>
    <col min="12033" max="12033" width="17.375" style="5" customWidth="1"/>
    <col min="12034" max="12034" width="17.875" style="5" customWidth="1"/>
    <col min="12035" max="12035" width="11.125" style="5" customWidth="1"/>
    <col min="12036" max="12036" width="15.125" style="5" customWidth="1"/>
    <col min="12037" max="12038" width="8.75" style="5" customWidth="1"/>
    <col min="12039" max="12039" width="12.375" style="5" customWidth="1"/>
    <col min="12040" max="12288" width="9" style="5"/>
    <col min="12289" max="12289" width="17.375" style="5" customWidth="1"/>
    <col min="12290" max="12290" width="17.875" style="5" customWidth="1"/>
    <col min="12291" max="12291" width="11.125" style="5" customWidth="1"/>
    <col min="12292" max="12292" width="15.125" style="5" customWidth="1"/>
    <col min="12293" max="12294" width="8.75" style="5" customWidth="1"/>
    <col min="12295" max="12295" width="12.375" style="5" customWidth="1"/>
    <col min="12296" max="12544" width="9" style="5"/>
    <col min="12545" max="12545" width="17.375" style="5" customWidth="1"/>
    <col min="12546" max="12546" width="17.875" style="5" customWidth="1"/>
    <col min="12547" max="12547" width="11.125" style="5" customWidth="1"/>
    <col min="12548" max="12548" width="15.125" style="5" customWidth="1"/>
    <col min="12549" max="12550" width="8.75" style="5" customWidth="1"/>
    <col min="12551" max="12551" width="12.375" style="5" customWidth="1"/>
    <col min="12552" max="12800" width="9" style="5"/>
    <col min="12801" max="12801" width="17.375" style="5" customWidth="1"/>
    <col min="12802" max="12802" width="17.875" style="5" customWidth="1"/>
    <col min="12803" max="12803" width="11.125" style="5" customWidth="1"/>
    <col min="12804" max="12804" width="15.125" style="5" customWidth="1"/>
    <col min="12805" max="12806" width="8.75" style="5" customWidth="1"/>
    <col min="12807" max="12807" width="12.375" style="5" customWidth="1"/>
    <col min="12808" max="13056" width="9" style="5"/>
    <col min="13057" max="13057" width="17.375" style="5" customWidth="1"/>
    <col min="13058" max="13058" width="17.875" style="5" customWidth="1"/>
    <col min="13059" max="13059" width="11.125" style="5" customWidth="1"/>
    <col min="13060" max="13060" width="15.125" style="5" customWidth="1"/>
    <col min="13061" max="13062" width="8.75" style="5" customWidth="1"/>
    <col min="13063" max="13063" width="12.375" style="5" customWidth="1"/>
    <col min="13064" max="13312" width="9" style="5"/>
    <col min="13313" max="13313" width="17.375" style="5" customWidth="1"/>
    <col min="13314" max="13314" width="17.875" style="5" customWidth="1"/>
    <col min="13315" max="13315" width="11.125" style="5" customWidth="1"/>
    <col min="13316" max="13316" width="15.125" style="5" customWidth="1"/>
    <col min="13317" max="13318" width="8.75" style="5" customWidth="1"/>
    <col min="13319" max="13319" width="12.375" style="5" customWidth="1"/>
    <col min="13320" max="13568" width="9" style="5"/>
    <col min="13569" max="13569" width="17.375" style="5" customWidth="1"/>
    <col min="13570" max="13570" width="17.875" style="5" customWidth="1"/>
    <col min="13571" max="13571" width="11.125" style="5" customWidth="1"/>
    <col min="13572" max="13572" width="15.125" style="5" customWidth="1"/>
    <col min="13573" max="13574" width="8.75" style="5" customWidth="1"/>
    <col min="13575" max="13575" width="12.375" style="5" customWidth="1"/>
    <col min="13576" max="13824" width="9" style="5"/>
    <col min="13825" max="13825" width="17.375" style="5" customWidth="1"/>
    <col min="13826" max="13826" width="17.875" style="5" customWidth="1"/>
    <col min="13827" max="13827" width="11.125" style="5" customWidth="1"/>
    <col min="13828" max="13828" width="15.125" style="5" customWidth="1"/>
    <col min="13829" max="13830" width="8.75" style="5" customWidth="1"/>
    <col min="13831" max="13831" width="12.375" style="5" customWidth="1"/>
    <col min="13832" max="14080" width="9" style="5"/>
    <col min="14081" max="14081" width="17.375" style="5" customWidth="1"/>
    <col min="14082" max="14082" width="17.875" style="5" customWidth="1"/>
    <col min="14083" max="14083" width="11.125" style="5" customWidth="1"/>
    <col min="14084" max="14084" width="15.125" style="5" customWidth="1"/>
    <col min="14085" max="14086" width="8.75" style="5" customWidth="1"/>
    <col min="14087" max="14087" width="12.375" style="5" customWidth="1"/>
    <col min="14088" max="14336" width="9" style="5"/>
    <col min="14337" max="14337" width="17.375" style="5" customWidth="1"/>
    <col min="14338" max="14338" width="17.875" style="5" customWidth="1"/>
    <col min="14339" max="14339" width="11.125" style="5" customWidth="1"/>
    <col min="14340" max="14340" width="15.125" style="5" customWidth="1"/>
    <col min="14341" max="14342" width="8.75" style="5" customWidth="1"/>
    <col min="14343" max="14343" width="12.375" style="5" customWidth="1"/>
    <col min="14344" max="14592" width="9" style="5"/>
    <col min="14593" max="14593" width="17.375" style="5" customWidth="1"/>
    <col min="14594" max="14594" width="17.875" style="5" customWidth="1"/>
    <col min="14595" max="14595" width="11.125" style="5" customWidth="1"/>
    <col min="14596" max="14596" width="15.125" style="5" customWidth="1"/>
    <col min="14597" max="14598" width="8.75" style="5" customWidth="1"/>
    <col min="14599" max="14599" width="12.375" style="5" customWidth="1"/>
    <col min="14600" max="14848" width="9" style="5"/>
    <col min="14849" max="14849" width="17.375" style="5" customWidth="1"/>
    <col min="14850" max="14850" width="17.875" style="5" customWidth="1"/>
    <col min="14851" max="14851" width="11.125" style="5" customWidth="1"/>
    <col min="14852" max="14852" width="15.125" style="5" customWidth="1"/>
    <col min="14853" max="14854" width="8.75" style="5" customWidth="1"/>
    <col min="14855" max="14855" width="12.375" style="5" customWidth="1"/>
    <col min="14856" max="15104" width="9" style="5"/>
    <col min="15105" max="15105" width="17.375" style="5" customWidth="1"/>
    <col min="15106" max="15106" width="17.875" style="5" customWidth="1"/>
    <col min="15107" max="15107" width="11.125" style="5" customWidth="1"/>
    <col min="15108" max="15108" width="15.125" style="5" customWidth="1"/>
    <col min="15109" max="15110" width="8.75" style="5" customWidth="1"/>
    <col min="15111" max="15111" width="12.375" style="5" customWidth="1"/>
    <col min="15112" max="15360" width="9" style="5"/>
    <col min="15361" max="15361" width="17.375" style="5" customWidth="1"/>
    <col min="15362" max="15362" width="17.875" style="5" customWidth="1"/>
    <col min="15363" max="15363" width="11.125" style="5" customWidth="1"/>
    <col min="15364" max="15364" width="15.125" style="5" customWidth="1"/>
    <col min="15365" max="15366" width="8.75" style="5" customWidth="1"/>
    <col min="15367" max="15367" width="12.375" style="5" customWidth="1"/>
    <col min="15368" max="15616" width="9" style="5"/>
    <col min="15617" max="15617" width="17.375" style="5" customWidth="1"/>
    <col min="15618" max="15618" width="17.875" style="5" customWidth="1"/>
    <col min="15619" max="15619" width="11.125" style="5" customWidth="1"/>
    <col min="15620" max="15620" width="15.125" style="5" customWidth="1"/>
    <col min="15621" max="15622" width="8.75" style="5" customWidth="1"/>
    <col min="15623" max="15623" width="12.375" style="5" customWidth="1"/>
    <col min="15624" max="15872" width="9" style="5"/>
    <col min="15873" max="15873" width="17.375" style="5" customWidth="1"/>
    <col min="15874" max="15874" width="17.875" style="5" customWidth="1"/>
    <col min="15875" max="15875" width="11.125" style="5" customWidth="1"/>
    <col min="15876" max="15876" width="15.125" style="5" customWidth="1"/>
    <col min="15877" max="15878" width="8.75" style="5" customWidth="1"/>
    <col min="15879" max="15879" width="12.375" style="5" customWidth="1"/>
    <col min="15880" max="16128" width="9" style="5"/>
    <col min="16129" max="16129" width="17.375" style="5" customWidth="1"/>
    <col min="16130" max="16130" width="17.875" style="5" customWidth="1"/>
    <col min="16131" max="16131" width="11.125" style="5" customWidth="1"/>
    <col min="16132" max="16132" width="15.125" style="5" customWidth="1"/>
    <col min="16133" max="16134" width="8.75" style="5" customWidth="1"/>
    <col min="16135" max="16135" width="12.375" style="5" customWidth="1"/>
    <col min="16136" max="16384" width="9" style="5"/>
  </cols>
  <sheetData>
    <row r="1" spans="1:16" ht="26.25" customHeight="1">
      <c r="A1" s="16" t="s">
        <v>0</v>
      </c>
      <c r="B1" s="16"/>
      <c r="C1" s="16"/>
      <c r="D1" s="16"/>
      <c r="E1" s="16"/>
      <c r="F1" s="16"/>
      <c r="G1" s="16"/>
      <c r="H1" s="16"/>
      <c r="I1" s="2"/>
      <c r="J1" s="3"/>
      <c r="K1" s="4"/>
      <c r="L1" s="4"/>
      <c r="M1" s="4"/>
      <c r="N1" s="4"/>
      <c r="O1" s="4"/>
      <c r="P1" s="4"/>
    </row>
    <row r="2" spans="1:16" ht="20.25" customHeight="1">
      <c r="A2" s="17"/>
      <c r="B2" s="17"/>
      <c r="C2" s="17"/>
      <c r="D2" s="17"/>
      <c r="E2" s="17"/>
      <c r="F2" s="18"/>
      <c r="G2" s="17"/>
      <c r="H2" s="17"/>
      <c r="I2" s="4"/>
      <c r="J2" s="3"/>
      <c r="K2" s="4"/>
      <c r="L2" s="4"/>
      <c r="M2" s="4"/>
      <c r="N2" s="4"/>
      <c r="O2" s="4"/>
      <c r="P2" s="4"/>
    </row>
    <row r="3" spans="1:16" ht="21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4"/>
      <c r="J3" s="1"/>
      <c r="K3" s="1"/>
      <c r="L3" s="1"/>
      <c r="M3" s="4"/>
      <c r="N3" s="4"/>
      <c r="O3" s="4"/>
      <c r="P3" s="4"/>
    </row>
    <row r="4" spans="1:16" ht="21" customHeight="1">
      <c r="A4" s="20" t="s">
        <v>38</v>
      </c>
      <c r="B4" s="21" t="s">
        <v>39</v>
      </c>
      <c r="C4" s="21" t="s">
        <v>125</v>
      </c>
      <c r="D4" s="21" t="s">
        <v>126</v>
      </c>
      <c r="E4" s="22" t="s">
        <v>27</v>
      </c>
      <c r="F4" s="22">
        <v>1</v>
      </c>
      <c r="G4" s="22">
        <v>3</v>
      </c>
      <c r="H4" s="22" t="s">
        <v>13</v>
      </c>
      <c r="I4" s="4"/>
      <c r="J4" s="1"/>
      <c r="K4" s="1"/>
      <c r="L4" s="1"/>
      <c r="M4" s="4"/>
      <c r="N4" s="4"/>
      <c r="O4" s="4"/>
      <c r="P4" s="4"/>
    </row>
    <row r="5" spans="1:16" ht="21" customHeight="1">
      <c r="A5" s="23"/>
      <c r="B5" s="21"/>
      <c r="C5" s="21"/>
      <c r="D5" s="24"/>
      <c r="E5" s="22" t="s">
        <v>29</v>
      </c>
      <c r="F5" s="22">
        <v>1</v>
      </c>
      <c r="G5" s="22">
        <v>3</v>
      </c>
      <c r="H5" s="22" t="s">
        <v>13</v>
      </c>
      <c r="I5" s="4"/>
      <c r="J5" s="1"/>
      <c r="K5" s="1"/>
      <c r="L5" s="1"/>
      <c r="M5" s="4"/>
      <c r="N5" s="4"/>
      <c r="O5" s="4"/>
      <c r="P5" s="4"/>
    </row>
    <row r="6" spans="1:16" ht="21" customHeight="1">
      <c r="A6" s="23"/>
      <c r="B6" s="21"/>
      <c r="C6" s="21"/>
      <c r="D6" s="24" t="s">
        <v>30</v>
      </c>
      <c r="E6" s="22" t="s">
        <v>40</v>
      </c>
      <c r="F6" s="22">
        <v>1</v>
      </c>
      <c r="G6" s="22">
        <v>1</v>
      </c>
      <c r="H6" s="22" t="s">
        <v>28</v>
      </c>
      <c r="I6" s="4"/>
      <c r="J6" s="1"/>
      <c r="K6" s="1"/>
      <c r="L6" s="1"/>
      <c r="M6" s="4"/>
      <c r="N6" s="4"/>
      <c r="O6" s="4"/>
      <c r="P6" s="4"/>
    </row>
    <row r="7" spans="1:16" ht="21" customHeight="1">
      <c r="A7" s="23"/>
      <c r="B7" s="21"/>
      <c r="C7" s="21"/>
      <c r="D7" s="24"/>
      <c r="E7" s="22" t="s">
        <v>41</v>
      </c>
      <c r="F7" s="22">
        <v>1</v>
      </c>
      <c r="G7" s="22">
        <v>1</v>
      </c>
      <c r="H7" s="22" t="s">
        <v>28</v>
      </c>
      <c r="I7" s="4"/>
      <c r="J7" s="1"/>
      <c r="K7" s="1"/>
      <c r="L7" s="1"/>
      <c r="M7" s="4"/>
      <c r="N7" s="4"/>
      <c r="O7" s="4"/>
      <c r="P7" s="4"/>
    </row>
    <row r="8" spans="1:16" ht="21" customHeight="1">
      <c r="A8" s="23"/>
      <c r="B8" s="24" t="s">
        <v>42</v>
      </c>
      <c r="C8" s="21" t="s">
        <v>127</v>
      </c>
      <c r="D8" s="24" t="s">
        <v>14</v>
      </c>
      <c r="E8" s="22" t="s">
        <v>27</v>
      </c>
      <c r="F8" s="22">
        <v>6</v>
      </c>
      <c r="G8" s="22">
        <v>6</v>
      </c>
      <c r="H8" s="22" t="s">
        <v>28</v>
      </c>
      <c r="I8" s="4"/>
      <c r="J8" s="1"/>
      <c r="K8" s="1"/>
      <c r="L8" s="1"/>
      <c r="M8" s="4"/>
      <c r="N8" s="4"/>
      <c r="O8" s="4"/>
      <c r="P8" s="4"/>
    </row>
    <row r="9" spans="1:16" ht="21" customHeight="1">
      <c r="A9" s="23"/>
      <c r="B9" s="24"/>
      <c r="C9" s="21"/>
      <c r="D9" s="24"/>
      <c r="E9" s="22" t="s">
        <v>29</v>
      </c>
      <c r="F9" s="22">
        <v>2</v>
      </c>
      <c r="G9" s="22">
        <v>2</v>
      </c>
      <c r="H9" s="22" t="s">
        <v>28</v>
      </c>
      <c r="I9" s="4"/>
      <c r="J9" s="12"/>
      <c r="K9" s="12"/>
      <c r="L9" s="12"/>
      <c r="M9" s="12"/>
      <c r="N9" s="13"/>
      <c r="O9" s="4"/>
      <c r="P9" s="4"/>
    </row>
    <row r="10" spans="1:16" ht="21" customHeight="1">
      <c r="A10" s="23"/>
      <c r="B10" s="24"/>
      <c r="C10" s="21"/>
      <c r="D10" s="24" t="s">
        <v>30</v>
      </c>
      <c r="E10" s="22" t="s">
        <v>31</v>
      </c>
      <c r="F10" s="22">
        <v>6</v>
      </c>
      <c r="G10" s="22">
        <v>6</v>
      </c>
      <c r="H10" s="22" t="s">
        <v>28</v>
      </c>
      <c r="I10" s="4"/>
      <c r="J10" s="1"/>
      <c r="K10" s="1"/>
      <c r="L10" s="1"/>
      <c r="M10" s="4"/>
      <c r="N10" s="4"/>
      <c r="O10" s="4"/>
      <c r="P10" s="4"/>
    </row>
    <row r="11" spans="1:16" ht="21" customHeight="1">
      <c r="A11" s="23"/>
      <c r="B11" s="24"/>
      <c r="C11" s="21"/>
      <c r="D11" s="24"/>
      <c r="E11" s="22" t="s">
        <v>32</v>
      </c>
      <c r="F11" s="22">
        <v>2</v>
      </c>
      <c r="G11" s="22">
        <v>2</v>
      </c>
      <c r="H11" s="22" t="s">
        <v>28</v>
      </c>
      <c r="I11" s="4"/>
      <c r="J11" s="1"/>
      <c r="K11" s="1"/>
      <c r="L11" s="1"/>
      <c r="M11" s="4"/>
      <c r="N11" s="4"/>
      <c r="O11" s="4"/>
      <c r="P11" s="4"/>
    </row>
    <row r="12" spans="1:16" ht="21" customHeight="1">
      <c r="A12" s="23"/>
      <c r="B12" s="25" t="s">
        <v>50</v>
      </c>
      <c r="C12" s="26" t="s">
        <v>128</v>
      </c>
      <c r="D12" s="24" t="s">
        <v>14</v>
      </c>
      <c r="E12" s="22" t="s">
        <v>27</v>
      </c>
      <c r="F12" s="22">
        <v>1</v>
      </c>
      <c r="G12" s="22">
        <v>1</v>
      </c>
      <c r="H12" s="22" t="s">
        <v>28</v>
      </c>
      <c r="I12" s="4"/>
      <c r="J12" s="1"/>
      <c r="K12" s="1"/>
      <c r="L12" s="1"/>
      <c r="M12" s="4"/>
      <c r="N12" s="4"/>
      <c r="O12" s="4"/>
      <c r="P12" s="4"/>
    </row>
    <row r="13" spans="1:16" ht="21" customHeight="1">
      <c r="A13" s="23"/>
      <c r="B13" s="27"/>
      <c r="C13" s="28"/>
      <c r="D13" s="24"/>
      <c r="E13" s="22" t="s">
        <v>29</v>
      </c>
      <c r="F13" s="22">
        <v>2</v>
      </c>
      <c r="G13" s="22">
        <v>2</v>
      </c>
      <c r="H13" s="22" t="s">
        <v>28</v>
      </c>
      <c r="I13" s="4"/>
      <c r="J13" s="1"/>
      <c r="K13" s="1"/>
      <c r="M13" s="4"/>
      <c r="N13" s="4"/>
      <c r="O13" s="4"/>
      <c r="P13" s="4"/>
    </row>
    <row r="14" spans="1:16" ht="21" customHeight="1">
      <c r="A14" s="23"/>
      <c r="B14" s="27"/>
      <c r="C14" s="28"/>
      <c r="D14" s="24" t="s">
        <v>30</v>
      </c>
      <c r="E14" s="22" t="s">
        <v>31</v>
      </c>
      <c r="F14" s="22">
        <v>1</v>
      </c>
      <c r="G14" s="22">
        <v>1</v>
      </c>
      <c r="H14" s="22" t="s">
        <v>28</v>
      </c>
      <c r="I14" s="4"/>
      <c r="J14" s="1"/>
      <c r="K14" s="1"/>
      <c r="L14" s="1"/>
      <c r="M14" s="4"/>
      <c r="N14" s="4"/>
      <c r="O14" s="4"/>
      <c r="P14" s="4"/>
    </row>
    <row r="15" spans="1:16" ht="21" customHeight="1">
      <c r="A15" s="23"/>
      <c r="B15" s="27"/>
      <c r="C15" s="28"/>
      <c r="D15" s="24"/>
      <c r="E15" s="22" t="s">
        <v>32</v>
      </c>
      <c r="F15" s="22">
        <v>2</v>
      </c>
      <c r="G15" s="22">
        <v>2</v>
      </c>
      <c r="H15" s="22" t="s">
        <v>28</v>
      </c>
      <c r="I15" s="4"/>
      <c r="J15" s="12" t="s">
        <v>164</v>
      </c>
      <c r="K15" s="12" t="s">
        <v>165</v>
      </c>
      <c r="L15" s="12" t="s">
        <v>166</v>
      </c>
      <c r="M15" s="12" t="s">
        <v>167</v>
      </c>
      <c r="N15" s="13" t="s">
        <v>168</v>
      </c>
      <c r="O15" s="4" t="s">
        <v>169</v>
      </c>
      <c r="P15" s="4"/>
    </row>
    <row r="16" spans="1:16" ht="21" customHeight="1">
      <c r="A16" s="23"/>
      <c r="B16" s="26" t="s">
        <v>54</v>
      </c>
      <c r="C16" s="26" t="s">
        <v>129</v>
      </c>
      <c r="D16" s="24" t="s">
        <v>14</v>
      </c>
      <c r="E16" s="22" t="s">
        <v>27</v>
      </c>
      <c r="F16" s="22">
        <v>2</v>
      </c>
      <c r="G16" s="22">
        <v>2</v>
      </c>
      <c r="H16" s="22" t="s">
        <v>28</v>
      </c>
      <c r="I16" s="4"/>
      <c r="J16" s="1">
        <f>SUM(G8,G9,G12,G13,G16,G17,G20,G21,G26,G31,G33,G35,G37,G38,G39,G43,G44,G47,G48,G51,G52,G55,G60,G62,G64,G66,G68,G70,G72,G74,G76,G78,G80,G82,G91,G93,G95,G97,G99,G101,G110,G112,G114,G116,G118)</f>
        <v>248</v>
      </c>
      <c r="K16" s="1">
        <f>SUM(G6,G7,G10,G11,G14,G15,G18,G19,G22,G23,G40,G41,G45,G46,G49,G50,G53,G54)</f>
        <v>49</v>
      </c>
      <c r="L16" s="1">
        <f>SUM(G24,G25,G56,G61,G63,G65,G67,G69,G71,G73,G75,G77,G79,G81,G83,G92,G94,G96,G98,G100,G102)</f>
        <v>57</v>
      </c>
      <c r="M16" s="4">
        <f>SUM(G30,G32,G34,G36)</f>
        <v>24</v>
      </c>
      <c r="N16" s="4">
        <f>SUM(G4,G5,G27,G111,G113,G115,G117,G119)</f>
        <v>22</v>
      </c>
      <c r="O16" s="4">
        <f>SUM(J16:N16)</f>
        <v>400</v>
      </c>
      <c r="P16" s="4"/>
    </row>
    <row r="17" spans="1:16" ht="21" customHeight="1">
      <c r="A17" s="23"/>
      <c r="B17" s="27"/>
      <c r="C17" s="28"/>
      <c r="D17" s="24"/>
      <c r="E17" s="22" t="s">
        <v>29</v>
      </c>
      <c r="F17" s="22">
        <v>3</v>
      </c>
      <c r="G17" s="22">
        <v>3</v>
      </c>
      <c r="H17" s="22" t="s">
        <v>28</v>
      </c>
      <c r="I17" s="4"/>
      <c r="J17" s="1"/>
      <c r="K17" s="1"/>
      <c r="L17" s="1"/>
      <c r="M17" s="4"/>
      <c r="N17" s="4"/>
      <c r="O17" s="4"/>
      <c r="P17" s="4"/>
    </row>
    <row r="18" spans="1:16" ht="21" customHeight="1">
      <c r="A18" s="23"/>
      <c r="B18" s="27"/>
      <c r="C18" s="28"/>
      <c r="D18" s="24" t="s">
        <v>30</v>
      </c>
      <c r="E18" s="22" t="s">
        <v>31</v>
      </c>
      <c r="F18" s="22">
        <v>2</v>
      </c>
      <c r="G18" s="22">
        <v>2</v>
      </c>
      <c r="H18" s="22" t="s">
        <v>28</v>
      </c>
      <c r="I18" s="4"/>
      <c r="J18" s="1"/>
      <c r="K18" s="1"/>
      <c r="L18" s="1"/>
      <c r="M18" s="4"/>
      <c r="N18" s="4"/>
      <c r="O18" s="4"/>
      <c r="P18" s="4"/>
    </row>
    <row r="19" spans="1:16" ht="21" customHeight="1">
      <c r="A19" s="23"/>
      <c r="B19" s="27"/>
      <c r="C19" s="28"/>
      <c r="D19" s="24"/>
      <c r="E19" s="22" t="s">
        <v>32</v>
      </c>
      <c r="F19" s="22">
        <v>3</v>
      </c>
      <c r="G19" s="22">
        <v>3</v>
      </c>
      <c r="H19" s="22" t="s">
        <v>28</v>
      </c>
      <c r="I19" s="4"/>
      <c r="J19" s="1"/>
      <c r="K19" s="1"/>
      <c r="L19" s="1"/>
      <c r="M19" s="4"/>
      <c r="N19" s="4"/>
      <c r="O19" s="4"/>
      <c r="P19" s="4"/>
    </row>
    <row r="20" spans="1:16" ht="21" customHeight="1">
      <c r="A20" s="23"/>
      <c r="B20" s="25" t="s">
        <v>55</v>
      </c>
      <c r="C20" s="26" t="s">
        <v>130</v>
      </c>
      <c r="D20" s="24" t="s">
        <v>14</v>
      </c>
      <c r="E20" s="22" t="s">
        <v>27</v>
      </c>
      <c r="F20" s="22">
        <v>4</v>
      </c>
      <c r="G20" s="22">
        <v>4</v>
      </c>
      <c r="H20" s="22" t="s">
        <v>28</v>
      </c>
      <c r="I20" s="4"/>
      <c r="J20" s="1"/>
      <c r="K20" s="1"/>
      <c r="L20" s="1"/>
      <c r="M20" s="4"/>
      <c r="N20" s="4"/>
      <c r="O20" s="4"/>
      <c r="P20" s="4"/>
    </row>
    <row r="21" spans="1:16" ht="21" customHeight="1">
      <c r="A21" s="23"/>
      <c r="B21" s="27"/>
      <c r="C21" s="28"/>
      <c r="D21" s="24"/>
      <c r="E21" s="22" t="s">
        <v>29</v>
      </c>
      <c r="F21" s="22">
        <v>2</v>
      </c>
      <c r="G21" s="22">
        <v>2</v>
      </c>
      <c r="H21" s="22" t="s">
        <v>28</v>
      </c>
      <c r="I21" s="4"/>
      <c r="J21" s="1"/>
      <c r="K21" s="1"/>
      <c r="L21" s="1"/>
      <c r="M21" s="4"/>
      <c r="N21" s="4"/>
      <c r="O21" s="4"/>
      <c r="P21" s="4"/>
    </row>
    <row r="22" spans="1:16" ht="21" customHeight="1">
      <c r="A22" s="23"/>
      <c r="B22" s="27"/>
      <c r="C22" s="28"/>
      <c r="D22" s="24" t="s">
        <v>30</v>
      </c>
      <c r="E22" s="22" t="s">
        <v>31</v>
      </c>
      <c r="F22" s="22">
        <v>4</v>
      </c>
      <c r="G22" s="22">
        <v>4</v>
      </c>
      <c r="H22" s="22" t="s">
        <v>28</v>
      </c>
      <c r="I22" s="4"/>
      <c r="J22" s="1"/>
      <c r="K22" s="1"/>
      <c r="L22" s="1"/>
      <c r="M22" s="4"/>
      <c r="N22" s="4"/>
      <c r="O22" s="4"/>
      <c r="P22" s="4"/>
    </row>
    <row r="23" spans="1:16" ht="21" customHeight="1">
      <c r="A23" s="23"/>
      <c r="B23" s="29"/>
      <c r="C23" s="30"/>
      <c r="D23" s="24"/>
      <c r="E23" s="22" t="s">
        <v>32</v>
      </c>
      <c r="F23" s="22">
        <v>2</v>
      </c>
      <c r="G23" s="22">
        <v>2</v>
      </c>
      <c r="H23" s="22" t="s">
        <v>28</v>
      </c>
      <c r="I23" s="4"/>
      <c r="J23" s="1"/>
      <c r="K23" s="1"/>
      <c r="L23" s="1"/>
      <c r="M23" s="4"/>
      <c r="N23" s="4"/>
      <c r="O23" s="4"/>
      <c r="P23" s="4"/>
    </row>
    <row r="24" spans="1:16" ht="21" customHeight="1">
      <c r="A24" s="23"/>
      <c r="B24" s="31" t="s">
        <v>120</v>
      </c>
      <c r="C24" s="32" t="s">
        <v>158</v>
      </c>
      <c r="D24" s="22" t="s">
        <v>49</v>
      </c>
      <c r="E24" s="22" t="s">
        <v>119</v>
      </c>
      <c r="F24" s="22">
        <v>1</v>
      </c>
      <c r="G24" s="22">
        <v>1</v>
      </c>
      <c r="H24" s="22" t="s">
        <v>16</v>
      </c>
      <c r="I24" s="4"/>
      <c r="J24" s="1"/>
      <c r="K24" s="1"/>
      <c r="L24" s="1"/>
      <c r="M24" s="4"/>
      <c r="N24" s="4"/>
      <c r="O24" s="4"/>
      <c r="P24" s="4"/>
    </row>
    <row r="25" spans="1:16" ht="21" customHeight="1">
      <c r="A25" s="23"/>
      <c r="B25" s="22" t="s">
        <v>121</v>
      </c>
      <c r="C25" s="22" t="s">
        <v>159</v>
      </c>
      <c r="D25" s="22" t="s">
        <v>122</v>
      </c>
      <c r="E25" s="22" t="s">
        <v>123</v>
      </c>
      <c r="F25" s="22">
        <v>2</v>
      </c>
      <c r="G25" s="22">
        <v>2</v>
      </c>
      <c r="H25" s="22" t="s">
        <v>124</v>
      </c>
      <c r="I25" s="4"/>
      <c r="J25" s="1"/>
      <c r="K25" s="1"/>
      <c r="L25" s="1"/>
      <c r="M25" s="4"/>
      <c r="N25" s="4"/>
      <c r="O25" s="4"/>
      <c r="P25" s="4"/>
    </row>
    <row r="26" spans="1:16" ht="21" customHeight="1">
      <c r="A26" s="23"/>
      <c r="B26" s="26" t="s">
        <v>56</v>
      </c>
      <c r="C26" s="26" t="s">
        <v>131</v>
      </c>
      <c r="D26" s="22" t="s">
        <v>14</v>
      </c>
      <c r="E26" s="22" t="s">
        <v>57</v>
      </c>
      <c r="F26" s="22">
        <v>1</v>
      </c>
      <c r="G26" s="22">
        <v>3</v>
      </c>
      <c r="H26" s="22" t="s">
        <v>13</v>
      </c>
      <c r="I26" s="4"/>
      <c r="J26" s="1"/>
      <c r="K26" s="1"/>
      <c r="L26" s="1"/>
      <c r="M26" s="4"/>
      <c r="N26" s="4"/>
      <c r="O26" s="4"/>
      <c r="P26" s="4"/>
    </row>
    <row r="27" spans="1:16" ht="21" customHeight="1">
      <c r="A27" s="23"/>
      <c r="B27" s="29"/>
      <c r="C27" s="29"/>
      <c r="D27" s="22" t="s">
        <v>58</v>
      </c>
      <c r="E27" s="22" t="s">
        <v>59</v>
      </c>
      <c r="F27" s="22">
        <v>1</v>
      </c>
      <c r="G27" s="22">
        <v>1</v>
      </c>
      <c r="H27" s="22" t="s">
        <v>16</v>
      </c>
      <c r="I27" s="4"/>
      <c r="J27" s="1"/>
      <c r="K27" s="1"/>
      <c r="L27" s="1"/>
      <c r="M27" s="4"/>
      <c r="N27" s="4"/>
      <c r="O27" s="4"/>
      <c r="P27" s="4"/>
    </row>
    <row r="28" spans="1:16" ht="21" customHeight="1">
      <c r="A28" s="33"/>
      <c r="B28" s="34"/>
      <c r="C28" s="34"/>
      <c r="D28" s="34"/>
      <c r="E28" s="34"/>
      <c r="F28" s="34"/>
      <c r="G28" s="34"/>
      <c r="H28" s="34"/>
      <c r="I28" s="4"/>
      <c r="J28" s="3"/>
      <c r="K28" s="4"/>
      <c r="L28" s="4"/>
      <c r="M28" s="4"/>
      <c r="N28" s="4"/>
      <c r="O28" s="4"/>
      <c r="P28" s="4"/>
    </row>
    <row r="29" spans="1:16" ht="21" customHeight="1">
      <c r="A29" s="19" t="s">
        <v>44</v>
      </c>
      <c r="B29" s="19" t="s">
        <v>45</v>
      </c>
      <c r="C29" s="19" t="s">
        <v>3</v>
      </c>
      <c r="D29" s="19" t="s">
        <v>46</v>
      </c>
      <c r="E29" s="19" t="s">
        <v>5</v>
      </c>
      <c r="F29" s="19" t="s">
        <v>47</v>
      </c>
      <c r="G29" s="19" t="s">
        <v>48</v>
      </c>
      <c r="H29" s="19" t="s">
        <v>8</v>
      </c>
      <c r="I29" s="4"/>
      <c r="J29" s="3"/>
      <c r="K29" s="4"/>
      <c r="L29" s="4"/>
      <c r="M29" s="4"/>
      <c r="N29" s="4"/>
      <c r="O29" s="4"/>
      <c r="P29" s="4"/>
    </row>
    <row r="30" spans="1:16" ht="21" customHeight="1">
      <c r="A30" s="26" t="s">
        <v>9</v>
      </c>
      <c r="B30" s="25" t="s">
        <v>10</v>
      </c>
      <c r="C30" s="26" t="s">
        <v>132</v>
      </c>
      <c r="D30" s="22" t="s">
        <v>11</v>
      </c>
      <c r="E30" s="22" t="s">
        <v>12</v>
      </c>
      <c r="F30" s="22">
        <v>2</v>
      </c>
      <c r="G30" s="22">
        <v>6</v>
      </c>
      <c r="H30" s="22" t="s">
        <v>13</v>
      </c>
      <c r="I30" s="4"/>
      <c r="J30" s="6"/>
      <c r="K30" s="4"/>
      <c r="L30" s="4"/>
      <c r="M30" s="4"/>
      <c r="N30" s="4"/>
      <c r="O30" s="4"/>
      <c r="P30" s="4"/>
    </row>
    <row r="31" spans="1:16" ht="21" customHeight="1">
      <c r="A31" s="28"/>
      <c r="B31" s="27"/>
      <c r="C31" s="28"/>
      <c r="D31" s="22" t="s">
        <v>14</v>
      </c>
      <c r="E31" s="22" t="s">
        <v>15</v>
      </c>
      <c r="F31" s="22">
        <v>2</v>
      </c>
      <c r="G31" s="22">
        <v>2</v>
      </c>
      <c r="H31" s="22" t="s">
        <v>16</v>
      </c>
      <c r="I31" s="4"/>
      <c r="J31" s="6"/>
      <c r="K31" s="4"/>
      <c r="L31" s="4"/>
      <c r="M31" s="4"/>
      <c r="N31" s="4"/>
      <c r="O31" s="4"/>
      <c r="P31" s="4"/>
    </row>
    <row r="32" spans="1:16" ht="21" customHeight="1">
      <c r="A32" s="28"/>
      <c r="B32" s="27"/>
      <c r="C32" s="28"/>
      <c r="D32" s="22" t="s">
        <v>11</v>
      </c>
      <c r="E32" s="22" t="s">
        <v>17</v>
      </c>
      <c r="F32" s="22">
        <v>1</v>
      </c>
      <c r="G32" s="22">
        <v>3</v>
      </c>
      <c r="H32" s="22" t="s">
        <v>13</v>
      </c>
      <c r="I32" s="4"/>
      <c r="J32" s="6"/>
      <c r="K32" s="4"/>
      <c r="L32" s="4"/>
      <c r="M32" s="4"/>
      <c r="N32" s="4"/>
      <c r="O32" s="4"/>
      <c r="P32" s="4"/>
    </row>
    <row r="33" spans="1:16" ht="21" customHeight="1">
      <c r="A33" s="28"/>
      <c r="B33" s="27"/>
      <c r="C33" s="30"/>
      <c r="D33" s="22" t="s">
        <v>14</v>
      </c>
      <c r="E33" s="22" t="s">
        <v>19</v>
      </c>
      <c r="F33" s="22">
        <v>1</v>
      </c>
      <c r="G33" s="22">
        <v>1</v>
      </c>
      <c r="H33" s="22" t="s">
        <v>16</v>
      </c>
      <c r="I33" s="4"/>
      <c r="J33" s="6"/>
      <c r="K33" s="4"/>
      <c r="L33" s="4"/>
      <c r="M33" s="4"/>
      <c r="N33" s="4"/>
      <c r="O33" s="4"/>
      <c r="P33" s="4"/>
    </row>
    <row r="34" spans="1:16" ht="21" customHeight="1">
      <c r="A34" s="28"/>
      <c r="B34" s="27"/>
      <c r="C34" s="26" t="s">
        <v>133</v>
      </c>
      <c r="D34" s="22" t="s">
        <v>11</v>
      </c>
      <c r="E34" s="22" t="s">
        <v>17</v>
      </c>
      <c r="F34" s="22">
        <v>4</v>
      </c>
      <c r="G34" s="22">
        <v>12</v>
      </c>
      <c r="H34" s="22" t="s">
        <v>13</v>
      </c>
      <c r="I34" s="4"/>
      <c r="J34" s="6"/>
      <c r="K34" s="4"/>
      <c r="L34" s="4"/>
      <c r="M34" s="4"/>
      <c r="N34" s="4"/>
      <c r="O34" s="4"/>
      <c r="P34" s="4"/>
    </row>
    <row r="35" spans="1:16" ht="21" customHeight="1">
      <c r="A35" s="28"/>
      <c r="B35" s="29"/>
      <c r="C35" s="30"/>
      <c r="D35" s="22" t="s">
        <v>14</v>
      </c>
      <c r="E35" s="22" t="s">
        <v>19</v>
      </c>
      <c r="F35" s="22">
        <v>4</v>
      </c>
      <c r="G35" s="22">
        <v>12</v>
      </c>
      <c r="H35" s="22" t="s">
        <v>16</v>
      </c>
      <c r="I35" s="4"/>
      <c r="J35" s="6"/>
      <c r="K35" s="4"/>
      <c r="L35" s="4"/>
      <c r="M35" s="4"/>
      <c r="N35" s="4"/>
      <c r="O35" s="4"/>
      <c r="P35" s="4"/>
    </row>
    <row r="36" spans="1:16" ht="21" customHeight="1">
      <c r="A36" s="28"/>
      <c r="B36" s="26" t="s">
        <v>21</v>
      </c>
      <c r="C36" s="26" t="s">
        <v>134</v>
      </c>
      <c r="D36" s="22" t="s">
        <v>11</v>
      </c>
      <c r="E36" s="22" t="s">
        <v>22</v>
      </c>
      <c r="F36" s="22">
        <v>1</v>
      </c>
      <c r="G36" s="22">
        <v>3</v>
      </c>
      <c r="H36" s="22" t="s">
        <v>13</v>
      </c>
      <c r="I36" s="4"/>
      <c r="J36" s="6"/>
      <c r="K36" s="4"/>
      <c r="L36" s="4"/>
      <c r="M36" s="4"/>
      <c r="N36" s="4"/>
      <c r="O36" s="4"/>
      <c r="P36" s="4"/>
    </row>
    <row r="37" spans="1:16" ht="21" customHeight="1">
      <c r="A37" s="28"/>
      <c r="B37" s="30"/>
      <c r="C37" s="30"/>
      <c r="D37" s="22" t="s">
        <v>14</v>
      </c>
      <c r="E37" s="22" t="s">
        <v>24</v>
      </c>
      <c r="F37" s="22">
        <v>1</v>
      </c>
      <c r="G37" s="22">
        <v>3</v>
      </c>
      <c r="H37" s="22" t="s">
        <v>13</v>
      </c>
      <c r="I37" s="4"/>
      <c r="J37" s="6"/>
      <c r="K37" s="4"/>
      <c r="L37" s="4"/>
      <c r="M37" s="4"/>
      <c r="N37" s="4"/>
      <c r="O37" s="4"/>
      <c r="P37" s="4"/>
    </row>
    <row r="38" spans="1:16" ht="21" customHeight="1">
      <c r="A38" s="28"/>
      <c r="B38" s="26" t="s">
        <v>26</v>
      </c>
      <c r="C38" s="26" t="s">
        <v>135</v>
      </c>
      <c r="D38" s="25" t="s">
        <v>14</v>
      </c>
      <c r="E38" s="22" t="s">
        <v>27</v>
      </c>
      <c r="F38" s="22">
        <v>6</v>
      </c>
      <c r="G38" s="22">
        <v>6</v>
      </c>
      <c r="H38" s="22" t="s">
        <v>28</v>
      </c>
      <c r="I38" s="4"/>
      <c r="J38" s="6"/>
      <c r="K38" s="4"/>
      <c r="L38" s="4"/>
      <c r="M38" s="4"/>
      <c r="N38" s="4"/>
      <c r="O38" s="4"/>
      <c r="P38" s="4"/>
    </row>
    <row r="39" spans="1:16" ht="21" customHeight="1">
      <c r="A39" s="28"/>
      <c r="B39" s="28"/>
      <c r="C39" s="28"/>
      <c r="D39" s="29"/>
      <c r="E39" s="22" t="s">
        <v>29</v>
      </c>
      <c r="F39" s="22">
        <v>2</v>
      </c>
      <c r="G39" s="22">
        <v>2</v>
      </c>
      <c r="H39" s="22" t="s">
        <v>28</v>
      </c>
      <c r="I39" s="4"/>
      <c r="J39" s="6"/>
      <c r="K39" s="4"/>
      <c r="L39" s="4"/>
      <c r="M39" s="4"/>
      <c r="N39" s="4"/>
      <c r="O39" s="4"/>
      <c r="P39" s="4"/>
    </row>
    <row r="40" spans="1:16" ht="21" customHeight="1">
      <c r="A40" s="28"/>
      <c r="B40" s="28"/>
      <c r="C40" s="28"/>
      <c r="D40" s="25" t="s">
        <v>30</v>
      </c>
      <c r="E40" s="22" t="s">
        <v>31</v>
      </c>
      <c r="F40" s="22">
        <v>6</v>
      </c>
      <c r="G40" s="22">
        <v>6</v>
      </c>
      <c r="H40" s="22" t="s">
        <v>28</v>
      </c>
      <c r="I40" s="4"/>
      <c r="J40" s="6"/>
      <c r="K40" s="4"/>
      <c r="L40" s="4"/>
      <c r="M40" s="4"/>
      <c r="N40" s="4"/>
      <c r="O40" s="4"/>
      <c r="P40" s="4"/>
    </row>
    <row r="41" spans="1:16" ht="21" customHeight="1">
      <c r="A41" s="28"/>
      <c r="B41" s="28"/>
      <c r="C41" s="28"/>
      <c r="D41" s="29"/>
      <c r="E41" s="22" t="s">
        <v>32</v>
      </c>
      <c r="F41" s="22">
        <v>2</v>
      </c>
      <c r="G41" s="22">
        <v>2</v>
      </c>
      <c r="H41" s="22" t="s">
        <v>28</v>
      </c>
      <c r="I41" s="4"/>
      <c r="J41" s="6"/>
      <c r="K41" s="4"/>
      <c r="L41" s="4"/>
      <c r="M41" s="4"/>
      <c r="N41" s="4"/>
      <c r="O41" s="4"/>
      <c r="P41" s="4"/>
    </row>
    <row r="42" spans="1:16" ht="21" customHeight="1">
      <c r="A42" s="28"/>
      <c r="B42" s="28"/>
      <c r="C42" s="30"/>
      <c r="D42" s="22" t="s">
        <v>33</v>
      </c>
      <c r="E42" s="22" t="s">
        <v>34</v>
      </c>
      <c r="F42" s="22">
        <v>6</v>
      </c>
      <c r="G42" s="22">
        <v>18</v>
      </c>
      <c r="H42" s="22" t="s">
        <v>13</v>
      </c>
      <c r="I42" s="4"/>
      <c r="J42" s="6"/>
      <c r="K42" s="4"/>
      <c r="L42" s="4"/>
      <c r="M42" s="4"/>
      <c r="N42" s="4"/>
      <c r="O42" s="4"/>
      <c r="P42" s="4"/>
    </row>
    <row r="43" spans="1:16" ht="21" customHeight="1">
      <c r="A43" s="28"/>
      <c r="B43" s="28"/>
      <c r="C43" s="26" t="s">
        <v>136</v>
      </c>
      <c r="D43" s="25" t="s">
        <v>14</v>
      </c>
      <c r="E43" s="22" t="s">
        <v>27</v>
      </c>
      <c r="F43" s="22">
        <v>6</v>
      </c>
      <c r="G43" s="22">
        <v>6</v>
      </c>
      <c r="H43" s="22" t="s">
        <v>28</v>
      </c>
      <c r="I43" s="4"/>
      <c r="J43" s="6"/>
      <c r="K43" s="4"/>
      <c r="L43" s="4"/>
      <c r="M43" s="4"/>
      <c r="N43" s="4"/>
      <c r="O43" s="4"/>
      <c r="P43" s="4"/>
    </row>
    <row r="44" spans="1:16" ht="21" customHeight="1">
      <c r="A44" s="28"/>
      <c r="B44" s="28"/>
      <c r="C44" s="28"/>
      <c r="D44" s="29"/>
      <c r="E44" s="22" t="s">
        <v>29</v>
      </c>
      <c r="F44" s="22">
        <v>3</v>
      </c>
      <c r="G44" s="22">
        <v>3</v>
      </c>
      <c r="H44" s="22" t="s">
        <v>28</v>
      </c>
      <c r="I44" s="4"/>
      <c r="J44" s="6"/>
      <c r="K44" s="4"/>
      <c r="L44" s="4"/>
      <c r="M44" s="4"/>
      <c r="N44" s="4"/>
      <c r="O44" s="4"/>
      <c r="P44" s="4"/>
    </row>
    <row r="45" spans="1:16" ht="21" customHeight="1">
      <c r="A45" s="28"/>
      <c r="B45" s="28"/>
      <c r="C45" s="28"/>
      <c r="D45" s="25" t="s">
        <v>30</v>
      </c>
      <c r="E45" s="22" t="s">
        <v>31</v>
      </c>
      <c r="F45" s="22">
        <v>6</v>
      </c>
      <c r="G45" s="22">
        <v>6</v>
      </c>
      <c r="H45" s="22" t="s">
        <v>28</v>
      </c>
      <c r="I45" s="4"/>
      <c r="J45" s="6"/>
      <c r="K45" s="4"/>
      <c r="L45" s="4"/>
      <c r="M45" s="4"/>
      <c r="N45" s="4"/>
      <c r="O45" s="4"/>
      <c r="P45" s="4"/>
    </row>
    <row r="46" spans="1:16" ht="21" customHeight="1">
      <c r="A46" s="28"/>
      <c r="B46" s="28"/>
      <c r="C46" s="30"/>
      <c r="D46" s="29"/>
      <c r="E46" s="22" t="s">
        <v>32</v>
      </c>
      <c r="F46" s="22">
        <v>3</v>
      </c>
      <c r="G46" s="22">
        <v>3</v>
      </c>
      <c r="H46" s="22" t="s">
        <v>28</v>
      </c>
      <c r="I46" s="4"/>
      <c r="J46" s="6"/>
      <c r="K46" s="4"/>
      <c r="L46" s="4"/>
      <c r="M46" s="4"/>
      <c r="N46" s="4"/>
      <c r="O46" s="4"/>
      <c r="P46" s="4"/>
    </row>
    <row r="47" spans="1:16" ht="21" customHeight="1">
      <c r="A47" s="28"/>
      <c r="B47" s="28"/>
      <c r="C47" s="26" t="s">
        <v>137</v>
      </c>
      <c r="D47" s="25" t="s">
        <v>14</v>
      </c>
      <c r="E47" s="22" t="s">
        <v>27</v>
      </c>
      <c r="F47" s="22">
        <v>2</v>
      </c>
      <c r="G47" s="22">
        <v>2</v>
      </c>
      <c r="H47" s="22" t="s">
        <v>28</v>
      </c>
      <c r="I47" s="4"/>
      <c r="J47" s="6"/>
      <c r="K47" s="4"/>
      <c r="L47" s="4"/>
      <c r="M47" s="4"/>
      <c r="N47" s="4"/>
      <c r="O47" s="4"/>
      <c r="P47" s="4"/>
    </row>
    <row r="48" spans="1:16" ht="21" customHeight="1">
      <c r="A48" s="28"/>
      <c r="B48" s="28"/>
      <c r="C48" s="28"/>
      <c r="D48" s="29"/>
      <c r="E48" s="22" t="s">
        <v>29</v>
      </c>
      <c r="F48" s="22">
        <v>2</v>
      </c>
      <c r="G48" s="22">
        <v>2</v>
      </c>
      <c r="H48" s="22" t="s">
        <v>28</v>
      </c>
      <c r="I48" s="4"/>
      <c r="J48" s="6"/>
      <c r="K48" s="4"/>
      <c r="L48" s="4"/>
      <c r="M48" s="4"/>
      <c r="N48" s="4"/>
      <c r="O48" s="4"/>
      <c r="P48" s="4"/>
    </row>
    <row r="49" spans="1:16" ht="21" customHeight="1">
      <c r="A49" s="28"/>
      <c r="B49" s="28"/>
      <c r="C49" s="28"/>
      <c r="D49" s="25" t="s">
        <v>30</v>
      </c>
      <c r="E49" s="22" t="s">
        <v>31</v>
      </c>
      <c r="F49" s="22">
        <v>2</v>
      </c>
      <c r="G49" s="22">
        <v>2</v>
      </c>
      <c r="H49" s="22" t="s">
        <v>28</v>
      </c>
      <c r="I49" s="4"/>
      <c r="J49" s="6"/>
      <c r="K49" s="4"/>
      <c r="L49" s="4"/>
      <c r="M49" s="4"/>
      <c r="N49" s="4"/>
      <c r="O49" s="4"/>
      <c r="P49" s="4"/>
    </row>
    <row r="50" spans="1:16" ht="21" customHeight="1">
      <c r="A50" s="28"/>
      <c r="B50" s="30"/>
      <c r="C50" s="30"/>
      <c r="D50" s="29"/>
      <c r="E50" s="22" t="s">
        <v>32</v>
      </c>
      <c r="F50" s="22">
        <v>2</v>
      </c>
      <c r="G50" s="22">
        <v>2</v>
      </c>
      <c r="H50" s="22" t="s">
        <v>28</v>
      </c>
      <c r="I50" s="4"/>
      <c r="J50" s="6"/>
      <c r="K50" s="4"/>
      <c r="L50" s="4"/>
      <c r="M50" s="4"/>
      <c r="N50" s="4"/>
      <c r="O50" s="4"/>
      <c r="P50" s="4"/>
    </row>
    <row r="51" spans="1:16" ht="21" customHeight="1">
      <c r="A51" s="28"/>
      <c r="B51" s="25" t="s">
        <v>50</v>
      </c>
      <c r="C51" s="21" t="s">
        <v>138</v>
      </c>
      <c r="D51" s="24" t="s">
        <v>18</v>
      </c>
      <c r="E51" s="22" t="s">
        <v>36</v>
      </c>
      <c r="F51" s="22">
        <v>2</v>
      </c>
      <c r="G51" s="22">
        <v>2</v>
      </c>
      <c r="H51" s="22" t="s">
        <v>51</v>
      </c>
      <c r="I51" s="4"/>
      <c r="J51" s="3"/>
      <c r="K51" s="4"/>
      <c r="L51" s="4"/>
      <c r="M51" s="4"/>
      <c r="N51" s="4"/>
      <c r="O51" s="4"/>
      <c r="P51" s="4"/>
    </row>
    <row r="52" spans="1:16" ht="21" customHeight="1">
      <c r="A52" s="28"/>
      <c r="B52" s="27"/>
      <c r="C52" s="21"/>
      <c r="D52" s="24"/>
      <c r="E52" s="22" t="s">
        <v>29</v>
      </c>
      <c r="F52" s="22">
        <v>2</v>
      </c>
      <c r="G52" s="22">
        <v>2</v>
      </c>
      <c r="H52" s="22" t="s">
        <v>51</v>
      </c>
      <c r="I52" s="4"/>
      <c r="J52" s="3"/>
      <c r="K52" s="4"/>
      <c r="L52" s="4"/>
      <c r="M52" s="4"/>
      <c r="N52" s="4"/>
      <c r="O52" s="4"/>
      <c r="P52" s="4"/>
    </row>
    <row r="53" spans="1:16" ht="21" customHeight="1">
      <c r="A53" s="28"/>
      <c r="B53" s="27"/>
      <c r="C53" s="21"/>
      <c r="D53" s="24" t="s">
        <v>52</v>
      </c>
      <c r="E53" s="22" t="s">
        <v>37</v>
      </c>
      <c r="F53" s="22">
        <v>2</v>
      </c>
      <c r="G53" s="22">
        <v>2</v>
      </c>
      <c r="H53" s="22" t="s">
        <v>28</v>
      </c>
      <c r="I53" s="4"/>
      <c r="J53" s="3"/>
      <c r="K53" s="4"/>
      <c r="L53" s="4"/>
      <c r="M53" s="4"/>
      <c r="N53" s="4"/>
      <c r="O53" s="4"/>
      <c r="P53" s="4"/>
    </row>
    <row r="54" spans="1:16" ht="21" customHeight="1">
      <c r="A54" s="28"/>
      <c r="B54" s="27"/>
      <c r="C54" s="21"/>
      <c r="D54" s="24"/>
      <c r="E54" s="22" t="s">
        <v>53</v>
      </c>
      <c r="F54" s="22">
        <v>2</v>
      </c>
      <c r="G54" s="22">
        <v>2</v>
      </c>
      <c r="H54" s="22" t="s">
        <v>28</v>
      </c>
      <c r="I54" s="4"/>
      <c r="J54" s="3"/>
      <c r="K54" s="4"/>
      <c r="L54" s="4"/>
      <c r="M54" s="4"/>
      <c r="N54" s="4"/>
      <c r="O54" s="4"/>
      <c r="P54" s="4"/>
    </row>
    <row r="55" spans="1:16" ht="21" customHeight="1">
      <c r="A55" s="28"/>
      <c r="B55" s="26" t="s">
        <v>61</v>
      </c>
      <c r="C55" s="26" t="s">
        <v>139</v>
      </c>
      <c r="D55" s="22" t="s">
        <v>18</v>
      </c>
      <c r="E55" s="22" t="s">
        <v>62</v>
      </c>
      <c r="F55" s="22">
        <v>1</v>
      </c>
      <c r="G55" s="22">
        <v>3</v>
      </c>
      <c r="H55" s="22" t="s">
        <v>23</v>
      </c>
      <c r="I55" s="4"/>
      <c r="J55" s="3"/>
      <c r="K55" s="4"/>
      <c r="L55" s="4"/>
      <c r="M55" s="4"/>
      <c r="N55" s="4"/>
      <c r="O55" s="4"/>
      <c r="P55" s="4"/>
    </row>
    <row r="56" spans="1:16" ht="21" customHeight="1">
      <c r="A56" s="30"/>
      <c r="B56" s="29"/>
      <c r="C56" s="29"/>
      <c r="D56" s="22" t="s">
        <v>49</v>
      </c>
      <c r="E56" s="22" t="s">
        <v>59</v>
      </c>
      <c r="F56" s="22">
        <v>1</v>
      </c>
      <c r="G56" s="22">
        <v>1</v>
      </c>
      <c r="H56" s="22" t="s">
        <v>16</v>
      </c>
      <c r="I56" s="4"/>
      <c r="J56" s="3"/>
      <c r="K56" s="4"/>
      <c r="L56" s="4"/>
      <c r="M56" s="4"/>
      <c r="N56" s="4"/>
      <c r="O56" s="4"/>
      <c r="P56" s="4"/>
    </row>
    <row r="57" spans="1:16" ht="21" customHeight="1">
      <c r="A57" s="35"/>
      <c r="B57" s="35"/>
      <c r="C57" s="35"/>
      <c r="D57" s="35"/>
      <c r="E57" s="35"/>
      <c r="F57" s="35"/>
      <c r="G57" s="35"/>
      <c r="H57" s="35"/>
      <c r="I57" s="4"/>
      <c r="J57" s="3"/>
      <c r="K57" s="4"/>
      <c r="L57" s="4"/>
      <c r="M57" s="4"/>
      <c r="N57" s="4"/>
      <c r="O57" s="4"/>
      <c r="P57" s="4"/>
    </row>
    <row r="58" spans="1:16" ht="21" customHeight="1">
      <c r="A58" s="35"/>
      <c r="B58" s="35"/>
      <c r="C58" s="35"/>
      <c r="D58" s="35"/>
      <c r="E58" s="35"/>
      <c r="F58" s="35"/>
      <c r="G58" s="35"/>
      <c r="H58" s="35"/>
      <c r="I58" s="4"/>
      <c r="J58" s="3"/>
      <c r="K58" s="4"/>
      <c r="L58" s="4"/>
      <c r="M58" s="4"/>
      <c r="N58" s="4"/>
      <c r="O58" s="4"/>
      <c r="P58" s="4"/>
    </row>
    <row r="59" spans="1:16" ht="21" customHeight="1">
      <c r="A59" s="19" t="s">
        <v>63</v>
      </c>
      <c r="B59" s="19" t="s">
        <v>2</v>
      </c>
      <c r="C59" s="19" t="s">
        <v>3</v>
      </c>
      <c r="D59" s="19" t="s">
        <v>46</v>
      </c>
      <c r="E59" s="19" t="s">
        <v>5</v>
      </c>
      <c r="F59" s="19" t="s">
        <v>64</v>
      </c>
      <c r="G59" s="19" t="s">
        <v>7</v>
      </c>
      <c r="H59" s="19" t="s">
        <v>8</v>
      </c>
      <c r="I59" s="4"/>
      <c r="J59" s="3"/>
      <c r="K59" s="4"/>
      <c r="L59" s="4"/>
      <c r="M59" s="4"/>
      <c r="N59" s="4"/>
      <c r="O59" s="4"/>
      <c r="P59" s="4"/>
    </row>
    <row r="60" spans="1:16" ht="21" customHeight="1">
      <c r="A60" s="24" t="s">
        <v>65</v>
      </c>
      <c r="B60" s="21" t="s">
        <v>66</v>
      </c>
      <c r="C60" s="21" t="s">
        <v>140</v>
      </c>
      <c r="D60" s="22" t="s">
        <v>43</v>
      </c>
      <c r="E60" s="22" t="s">
        <v>141</v>
      </c>
      <c r="F60" s="22">
        <v>2</v>
      </c>
      <c r="G60" s="22">
        <v>6</v>
      </c>
      <c r="H60" s="22" t="s">
        <v>13</v>
      </c>
      <c r="I60" s="4"/>
      <c r="J60" s="3"/>
      <c r="K60" s="4"/>
      <c r="L60" s="4"/>
      <c r="M60" s="4"/>
      <c r="N60" s="4"/>
      <c r="O60" s="4"/>
      <c r="P60" s="4"/>
    </row>
    <row r="61" spans="1:16" ht="21" customHeight="1">
      <c r="A61" s="24"/>
      <c r="B61" s="24"/>
      <c r="C61" s="21"/>
      <c r="D61" s="22" t="s">
        <v>67</v>
      </c>
      <c r="E61" s="22" t="s">
        <v>68</v>
      </c>
      <c r="F61" s="22">
        <v>2</v>
      </c>
      <c r="G61" s="22">
        <v>2</v>
      </c>
      <c r="H61" s="22" t="s">
        <v>20</v>
      </c>
      <c r="I61" s="4"/>
      <c r="J61" s="3"/>
      <c r="K61" s="4"/>
      <c r="L61" s="4"/>
      <c r="M61" s="4"/>
      <c r="N61" s="4"/>
      <c r="O61" s="4"/>
      <c r="P61" s="4"/>
    </row>
    <row r="62" spans="1:16" ht="21" customHeight="1">
      <c r="A62" s="24"/>
      <c r="B62" s="24"/>
      <c r="C62" s="21" t="s">
        <v>142</v>
      </c>
      <c r="D62" s="22" t="s">
        <v>18</v>
      </c>
      <c r="E62" s="22" t="s">
        <v>69</v>
      </c>
      <c r="F62" s="22">
        <v>1</v>
      </c>
      <c r="G62" s="22">
        <v>3</v>
      </c>
      <c r="H62" s="22" t="s">
        <v>23</v>
      </c>
      <c r="I62" s="4"/>
      <c r="J62" s="3"/>
      <c r="K62" s="4"/>
      <c r="L62" s="4"/>
      <c r="M62" s="4"/>
      <c r="N62" s="4"/>
      <c r="O62" s="4"/>
      <c r="P62" s="4"/>
    </row>
    <row r="63" spans="1:16" ht="21" customHeight="1">
      <c r="A63" s="24"/>
      <c r="B63" s="24"/>
      <c r="C63" s="24"/>
      <c r="D63" s="22" t="s">
        <v>67</v>
      </c>
      <c r="E63" s="22" t="s">
        <v>68</v>
      </c>
      <c r="F63" s="22">
        <v>1</v>
      </c>
      <c r="G63" s="22">
        <v>1</v>
      </c>
      <c r="H63" s="22" t="s">
        <v>60</v>
      </c>
      <c r="I63" s="4"/>
      <c r="J63" s="3"/>
      <c r="K63" s="4"/>
      <c r="L63" s="4"/>
      <c r="M63" s="4"/>
      <c r="N63" s="4"/>
      <c r="O63" s="4"/>
      <c r="P63" s="4"/>
    </row>
    <row r="64" spans="1:16" ht="21" customHeight="1">
      <c r="A64" s="24"/>
      <c r="B64" s="21" t="s">
        <v>70</v>
      </c>
      <c r="C64" s="21" t="s">
        <v>143</v>
      </c>
      <c r="D64" s="22" t="s">
        <v>14</v>
      </c>
      <c r="E64" s="22" t="s">
        <v>71</v>
      </c>
      <c r="F64" s="22">
        <v>4</v>
      </c>
      <c r="G64" s="22">
        <v>12</v>
      </c>
      <c r="H64" s="22" t="s">
        <v>23</v>
      </c>
      <c r="I64" s="4"/>
      <c r="J64" s="3"/>
      <c r="K64" s="4"/>
      <c r="L64" s="4"/>
      <c r="M64" s="4"/>
      <c r="N64" s="4"/>
      <c r="O64" s="4"/>
      <c r="P64" s="4"/>
    </row>
    <row r="65" spans="1:16" ht="21" customHeight="1">
      <c r="A65" s="24"/>
      <c r="B65" s="24"/>
      <c r="C65" s="21"/>
      <c r="D65" s="22" t="s">
        <v>67</v>
      </c>
      <c r="E65" s="22" t="s">
        <v>72</v>
      </c>
      <c r="F65" s="22">
        <v>4</v>
      </c>
      <c r="G65" s="22">
        <v>4</v>
      </c>
      <c r="H65" s="22" t="s">
        <v>20</v>
      </c>
      <c r="I65" s="4"/>
      <c r="J65" s="3"/>
      <c r="K65" s="4"/>
      <c r="L65" s="4"/>
      <c r="M65" s="4"/>
      <c r="N65" s="4"/>
      <c r="O65" s="4"/>
      <c r="P65" s="4"/>
    </row>
    <row r="66" spans="1:16" ht="21" customHeight="1">
      <c r="A66" s="24"/>
      <c r="B66" s="21" t="s">
        <v>73</v>
      </c>
      <c r="C66" s="21" t="s">
        <v>144</v>
      </c>
      <c r="D66" s="22" t="s">
        <v>170</v>
      </c>
      <c r="E66" s="22" t="s">
        <v>74</v>
      </c>
      <c r="F66" s="22">
        <v>4</v>
      </c>
      <c r="G66" s="22">
        <v>12</v>
      </c>
      <c r="H66" s="22" t="s">
        <v>75</v>
      </c>
      <c r="I66" s="4"/>
      <c r="J66" s="3"/>
      <c r="K66" s="4"/>
      <c r="L66" s="4"/>
      <c r="M66" s="4"/>
      <c r="N66" s="4"/>
      <c r="O66" s="4"/>
      <c r="P66" s="4"/>
    </row>
    <row r="67" spans="1:16" ht="21" customHeight="1">
      <c r="A67" s="24"/>
      <c r="B67" s="24"/>
      <c r="C67" s="21"/>
      <c r="D67" s="22" t="s">
        <v>76</v>
      </c>
      <c r="E67" s="22" t="s">
        <v>77</v>
      </c>
      <c r="F67" s="22">
        <v>6</v>
      </c>
      <c r="G67" s="22">
        <v>6</v>
      </c>
      <c r="H67" s="22" t="s">
        <v>20</v>
      </c>
      <c r="I67" s="4"/>
      <c r="J67" s="3"/>
      <c r="K67" s="4"/>
      <c r="L67" s="4"/>
      <c r="M67" s="4"/>
      <c r="N67" s="4"/>
      <c r="O67" s="4"/>
      <c r="P67" s="4"/>
    </row>
    <row r="68" spans="1:16" ht="21" customHeight="1">
      <c r="A68" s="24"/>
      <c r="B68" s="24"/>
      <c r="C68" s="21" t="s">
        <v>145</v>
      </c>
      <c r="D68" s="22" t="s">
        <v>170</v>
      </c>
      <c r="E68" s="22" t="s">
        <v>78</v>
      </c>
      <c r="F68" s="22">
        <v>4</v>
      </c>
      <c r="G68" s="22">
        <v>12</v>
      </c>
      <c r="H68" s="22" t="s">
        <v>35</v>
      </c>
      <c r="I68" s="4"/>
      <c r="J68" s="3"/>
      <c r="K68" s="4"/>
      <c r="L68" s="4"/>
      <c r="M68" s="4"/>
      <c r="N68" s="4"/>
      <c r="O68" s="4"/>
      <c r="P68" s="4"/>
    </row>
    <row r="69" spans="1:16" ht="21" customHeight="1">
      <c r="A69" s="24"/>
      <c r="B69" s="24"/>
      <c r="C69" s="21"/>
      <c r="D69" s="22" t="s">
        <v>67</v>
      </c>
      <c r="E69" s="22" t="s">
        <v>79</v>
      </c>
      <c r="F69" s="22">
        <v>6</v>
      </c>
      <c r="G69" s="22">
        <v>6</v>
      </c>
      <c r="H69" s="22" t="s">
        <v>60</v>
      </c>
      <c r="I69" s="4"/>
      <c r="J69" s="3"/>
      <c r="K69" s="4"/>
      <c r="L69" s="4"/>
      <c r="M69" s="4"/>
      <c r="N69" s="4"/>
      <c r="O69" s="4"/>
      <c r="P69" s="4"/>
    </row>
    <row r="70" spans="1:16" ht="21" customHeight="1">
      <c r="A70" s="24"/>
      <c r="B70" s="24"/>
      <c r="C70" s="21" t="s">
        <v>146</v>
      </c>
      <c r="D70" s="22" t="s">
        <v>170</v>
      </c>
      <c r="E70" s="22" t="s">
        <v>80</v>
      </c>
      <c r="F70" s="22">
        <v>4</v>
      </c>
      <c r="G70" s="22">
        <v>12</v>
      </c>
      <c r="H70" s="22" t="s">
        <v>23</v>
      </c>
      <c r="I70" s="4"/>
      <c r="J70" s="3"/>
      <c r="K70" s="4"/>
      <c r="L70" s="4"/>
      <c r="M70" s="4"/>
      <c r="N70" s="4"/>
      <c r="O70" s="4"/>
      <c r="P70" s="4"/>
    </row>
    <row r="71" spans="1:16" ht="21" customHeight="1">
      <c r="A71" s="24"/>
      <c r="B71" s="24"/>
      <c r="C71" s="21"/>
      <c r="D71" s="22" t="s">
        <v>76</v>
      </c>
      <c r="E71" s="22" t="s">
        <v>79</v>
      </c>
      <c r="F71" s="22">
        <v>4</v>
      </c>
      <c r="G71" s="22">
        <v>4</v>
      </c>
      <c r="H71" s="22" t="s">
        <v>60</v>
      </c>
      <c r="I71" s="7"/>
      <c r="J71" s="8"/>
      <c r="K71" s="4"/>
      <c r="L71" s="4"/>
      <c r="M71" s="4"/>
      <c r="N71" s="4"/>
      <c r="O71" s="4"/>
      <c r="P71" s="4"/>
    </row>
    <row r="72" spans="1:16" ht="21" customHeight="1">
      <c r="A72" s="24"/>
      <c r="B72" s="24"/>
      <c r="C72" s="21" t="s">
        <v>147</v>
      </c>
      <c r="D72" s="22" t="s">
        <v>14</v>
      </c>
      <c r="E72" s="22" t="s">
        <v>81</v>
      </c>
      <c r="F72" s="22">
        <v>3</v>
      </c>
      <c r="G72" s="22">
        <v>9</v>
      </c>
      <c r="H72" s="22" t="s">
        <v>25</v>
      </c>
      <c r="I72" s="4"/>
      <c r="J72" s="3"/>
      <c r="K72" s="4"/>
      <c r="L72" s="4"/>
      <c r="M72" s="4"/>
      <c r="N72" s="4"/>
      <c r="O72" s="4"/>
      <c r="P72" s="4"/>
    </row>
    <row r="73" spans="1:16" ht="21" customHeight="1">
      <c r="A73" s="24"/>
      <c r="B73" s="24"/>
      <c r="C73" s="21"/>
      <c r="D73" s="22" t="s">
        <v>82</v>
      </c>
      <c r="E73" s="22" t="s">
        <v>72</v>
      </c>
      <c r="F73" s="22">
        <v>3</v>
      </c>
      <c r="G73" s="22">
        <v>3</v>
      </c>
      <c r="H73" s="22" t="s">
        <v>20</v>
      </c>
      <c r="I73" s="4"/>
      <c r="J73" s="3"/>
      <c r="K73" s="4"/>
      <c r="L73" s="4"/>
      <c r="M73" s="4"/>
      <c r="N73" s="4"/>
      <c r="O73" s="4"/>
      <c r="P73" s="4"/>
    </row>
    <row r="74" spans="1:16" ht="21" customHeight="1">
      <c r="A74" s="24"/>
      <c r="B74" s="24"/>
      <c r="C74" s="21" t="s">
        <v>83</v>
      </c>
      <c r="D74" s="22" t="s">
        <v>43</v>
      </c>
      <c r="E74" s="22" t="s">
        <v>84</v>
      </c>
      <c r="F74" s="22">
        <v>1</v>
      </c>
      <c r="G74" s="22">
        <v>3</v>
      </c>
      <c r="H74" s="22" t="s">
        <v>35</v>
      </c>
      <c r="I74" s="7"/>
      <c r="J74" s="3"/>
      <c r="K74" s="4"/>
      <c r="L74" s="4"/>
      <c r="M74" s="4"/>
      <c r="N74" s="4"/>
      <c r="O74" s="4"/>
      <c r="P74" s="4"/>
    </row>
    <row r="75" spans="1:16" ht="21" customHeight="1">
      <c r="A75" s="24"/>
      <c r="B75" s="24"/>
      <c r="C75" s="21"/>
      <c r="D75" s="22" t="s">
        <v>67</v>
      </c>
      <c r="E75" s="22" t="s">
        <v>85</v>
      </c>
      <c r="F75" s="22">
        <v>1</v>
      </c>
      <c r="G75" s="22">
        <v>1</v>
      </c>
      <c r="H75" s="22" t="s">
        <v>20</v>
      </c>
      <c r="I75" s="4"/>
      <c r="J75" s="3"/>
      <c r="K75" s="4"/>
      <c r="L75" s="4"/>
      <c r="M75" s="4"/>
      <c r="N75" s="4"/>
      <c r="O75" s="4"/>
      <c r="P75" s="4"/>
    </row>
    <row r="76" spans="1:16" ht="21" customHeight="1">
      <c r="A76" s="24"/>
      <c r="B76" s="24"/>
      <c r="C76" s="21" t="s">
        <v>148</v>
      </c>
      <c r="D76" s="22" t="s">
        <v>18</v>
      </c>
      <c r="E76" s="22" t="s">
        <v>84</v>
      </c>
      <c r="F76" s="22">
        <v>3</v>
      </c>
      <c r="G76" s="22">
        <v>9</v>
      </c>
      <c r="H76" s="22" t="s">
        <v>13</v>
      </c>
      <c r="I76" s="4"/>
      <c r="J76" s="3"/>
      <c r="K76" s="4"/>
      <c r="L76" s="4"/>
      <c r="M76" s="4"/>
      <c r="N76" s="4"/>
      <c r="O76" s="4"/>
      <c r="P76" s="4"/>
    </row>
    <row r="77" spans="1:16" ht="21" customHeight="1">
      <c r="A77" s="24"/>
      <c r="B77" s="24"/>
      <c r="C77" s="21"/>
      <c r="D77" s="22" t="s">
        <v>82</v>
      </c>
      <c r="E77" s="22" t="s">
        <v>86</v>
      </c>
      <c r="F77" s="22">
        <v>3</v>
      </c>
      <c r="G77" s="22">
        <v>3</v>
      </c>
      <c r="H77" s="22" t="s">
        <v>16</v>
      </c>
      <c r="I77" s="4"/>
      <c r="J77" s="3"/>
      <c r="K77" s="4"/>
      <c r="L77" s="4"/>
      <c r="M77" s="4"/>
      <c r="N77" s="4"/>
      <c r="O77" s="4"/>
      <c r="P77" s="4"/>
    </row>
    <row r="78" spans="1:16" ht="21" customHeight="1">
      <c r="A78" s="24"/>
      <c r="B78" s="24"/>
      <c r="C78" s="21" t="s">
        <v>149</v>
      </c>
      <c r="D78" s="22" t="s">
        <v>18</v>
      </c>
      <c r="E78" s="22" t="s">
        <v>87</v>
      </c>
      <c r="F78" s="22">
        <v>2</v>
      </c>
      <c r="G78" s="22">
        <v>6</v>
      </c>
      <c r="H78" s="22" t="s">
        <v>13</v>
      </c>
      <c r="I78" s="4"/>
      <c r="J78" s="3"/>
      <c r="K78" s="4"/>
      <c r="L78" s="4"/>
      <c r="M78" s="4"/>
      <c r="N78" s="4"/>
      <c r="O78" s="4"/>
      <c r="P78" s="4"/>
    </row>
    <row r="79" spans="1:16" ht="21" customHeight="1">
      <c r="A79" s="24"/>
      <c r="B79" s="24"/>
      <c r="C79" s="21"/>
      <c r="D79" s="22" t="s">
        <v>82</v>
      </c>
      <c r="E79" s="22" t="s">
        <v>72</v>
      </c>
      <c r="F79" s="22">
        <v>2</v>
      </c>
      <c r="G79" s="22">
        <v>2</v>
      </c>
      <c r="H79" s="22" t="s">
        <v>20</v>
      </c>
      <c r="I79" s="4"/>
      <c r="J79" s="3"/>
      <c r="K79" s="4"/>
      <c r="L79" s="4"/>
      <c r="M79" s="4"/>
      <c r="N79" s="4"/>
      <c r="O79" s="4"/>
      <c r="P79" s="4"/>
    </row>
    <row r="80" spans="1:16" ht="21" customHeight="1">
      <c r="A80" s="24"/>
      <c r="B80" s="24"/>
      <c r="C80" s="21" t="s">
        <v>150</v>
      </c>
      <c r="D80" s="22" t="s">
        <v>14</v>
      </c>
      <c r="E80" s="22" t="s">
        <v>69</v>
      </c>
      <c r="F80" s="22">
        <v>1</v>
      </c>
      <c r="G80" s="22">
        <v>3</v>
      </c>
      <c r="H80" s="22" t="s">
        <v>13</v>
      </c>
      <c r="I80" s="9"/>
      <c r="J80" s="3"/>
      <c r="K80" s="4"/>
      <c r="L80" s="4"/>
      <c r="M80" s="4"/>
      <c r="N80" s="4"/>
      <c r="O80" s="4"/>
      <c r="P80" s="4"/>
    </row>
    <row r="81" spans="1:16" ht="21" customHeight="1">
      <c r="A81" s="24"/>
      <c r="B81" s="24"/>
      <c r="C81" s="21"/>
      <c r="D81" s="22" t="s">
        <v>76</v>
      </c>
      <c r="E81" s="22" t="s">
        <v>88</v>
      </c>
      <c r="F81" s="22">
        <v>1</v>
      </c>
      <c r="G81" s="22">
        <v>1</v>
      </c>
      <c r="H81" s="22" t="s">
        <v>20</v>
      </c>
      <c r="I81" s="4"/>
      <c r="J81" s="3"/>
      <c r="K81" s="4"/>
      <c r="L81" s="4"/>
      <c r="M81" s="4"/>
      <c r="N81" s="4"/>
      <c r="O81" s="4"/>
      <c r="P81" s="4"/>
    </row>
    <row r="82" spans="1:16" ht="21" customHeight="1">
      <c r="A82" s="24"/>
      <c r="B82" s="24"/>
      <c r="C82" s="21" t="s">
        <v>151</v>
      </c>
      <c r="D82" s="22" t="s">
        <v>89</v>
      </c>
      <c r="E82" s="22" t="s">
        <v>90</v>
      </c>
      <c r="F82" s="22">
        <v>2</v>
      </c>
      <c r="G82" s="22">
        <v>6</v>
      </c>
      <c r="H82" s="22" t="s">
        <v>13</v>
      </c>
      <c r="I82" s="4"/>
      <c r="J82" s="3"/>
      <c r="K82" s="4"/>
      <c r="L82" s="4"/>
      <c r="M82" s="4"/>
      <c r="N82" s="4"/>
      <c r="O82" s="4"/>
      <c r="P82" s="4"/>
    </row>
    <row r="83" spans="1:16" ht="21" customHeight="1">
      <c r="A83" s="24"/>
      <c r="B83" s="24"/>
      <c r="C83" s="21"/>
      <c r="D83" s="22" t="s">
        <v>67</v>
      </c>
      <c r="E83" s="22" t="s">
        <v>85</v>
      </c>
      <c r="F83" s="22">
        <v>2</v>
      </c>
      <c r="G83" s="22">
        <v>2</v>
      </c>
      <c r="H83" s="22" t="s">
        <v>20</v>
      </c>
      <c r="I83" s="4"/>
      <c r="J83" s="3"/>
      <c r="K83" s="4"/>
      <c r="L83" s="4"/>
      <c r="M83" s="4"/>
      <c r="N83" s="4"/>
      <c r="O83" s="4"/>
      <c r="P83" s="4"/>
    </row>
    <row r="84" spans="1:16" ht="21" customHeight="1">
      <c r="A84" s="36"/>
      <c r="B84" s="36"/>
      <c r="C84" s="37"/>
      <c r="D84" s="35"/>
      <c r="E84" s="35"/>
      <c r="F84" s="35"/>
      <c r="G84" s="35"/>
      <c r="H84" s="35"/>
      <c r="I84" s="4"/>
      <c r="J84" s="3"/>
      <c r="K84" s="4"/>
      <c r="L84" s="4"/>
      <c r="M84" s="4"/>
      <c r="N84" s="4"/>
      <c r="O84" s="4"/>
      <c r="P84" s="4"/>
    </row>
    <row r="85" spans="1:16" ht="21" customHeight="1">
      <c r="A85" s="35"/>
      <c r="B85" s="38"/>
      <c r="C85" s="35"/>
      <c r="D85" s="35"/>
      <c r="E85" s="35"/>
      <c r="F85" s="35"/>
      <c r="G85" s="35"/>
      <c r="H85" s="35"/>
      <c r="I85" s="4"/>
      <c r="J85" s="3"/>
      <c r="K85" s="4"/>
      <c r="L85" s="4"/>
      <c r="M85" s="4"/>
      <c r="N85" s="4"/>
      <c r="O85" s="4"/>
      <c r="P85" s="4"/>
    </row>
    <row r="86" spans="1:16" ht="21" customHeight="1">
      <c r="A86" s="35"/>
      <c r="B86" s="38"/>
      <c r="C86" s="35"/>
      <c r="D86" s="35"/>
      <c r="E86" s="35"/>
      <c r="F86" s="35"/>
      <c r="G86" s="35"/>
      <c r="H86" s="35"/>
      <c r="I86" s="4"/>
      <c r="J86" s="3"/>
      <c r="K86" s="4"/>
      <c r="L86" s="4"/>
      <c r="M86" s="4"/>
      <c r="N86" s="4"/>
      <c r="O86" s="4"/>
      <c r="P86" s="4"/>
    </row>
    <row r="87" spans="1:16" ht="21" customHeight="1">
      <c r="A87" s="35"/>
      <c r="B87" s="36"/>
      <c r="C87" s="37"/>
      <c r="D87" s="35"/>
      <c r="E87" s="35"/>
      <c r="F87" s="35"/>
      <c r="G87" s="35"/>
      <c r="H87" s="35"/>
      <c r="I87" s="4"/>
      <c r="J87" s="3"/>
      <c r="K87" s="4"/>
      <c r="L87" s="4"/>
      <c r="M87" s="4"/>
      <c r="N87" s="4"/>
      <c r="O87" s="4"/>
      <c r="P87" s="4"/>
    </row>
    <row r="88" spans="1:16" ht="21" customHeight="1">
      <c r="A88" s="35"/>
      <c r="B88" s="38"/>
      <c r="C88" s="35"/>
      <c r="D88" s="35"/>
      <c r="E88" s="35"/>
      <c r="F88" s="35"/>
      <c r="G88" s="35"/>
      <c r="H88" s="35"/>
      <c r="I88" s="4"/>
      <c r="J88" s="3"/>
      <c r="K88" s="4"/>
      <c r="L88" s="4"/>
      <c r="M88" s="4"/>
      <c r="N88" s="4"/>
      <c r="O88" s="4"/>
      <c r="P88" s="4"/>
    </row>
    <row r="89" spans="1:16" ht="21" customHeight="1">
      <c r="A89" s="35"/>
      <c r="B89" s="38"/>
      <c r="C89" s="35"/>
      <c r="D89" s="35"/>
      <c r="E89" s="35"/>
      <c r="F89" s="35"/>
      <c r="G89" s="35"/>
      <c r="H89" s="35"/>
      <c r="I89" s="4"/>
      <c r="J89" s="3"/>
      <c r="K89" s="4"/>
      <c r="L89" s="4"/>
      <c r="M89" s="4"/>
      <c r="N89" s="4"/>
      <c r="O89" s="4"/>
      <c r="P89" s="4"/>
    </row>
    <row r="90" spans="1:16" ht="21" customHeight="1">
      <c r="A90" s="19" t="s">
        <v>63</v>
      </c>
      <c r="B90" s="19" t="s">
        <v>2</v>
      </c>
      <c r="C90" s="19" t="s">
        <v>3</v>
      </c>
      <c r="D90" s="19" t="s">
        <v>4</v>
      </c>
      <c r="E90" s="19" t="s">
        <v>5</v>
      </c>
      <c r="F90" s="19" t="s">
        <v>47</v>
      </c>
      <c r="G90" s="19" t="s">
        <v>7</v>
      </c>
      <c r="H90" s="19" t="s">
        <v>8</v>
      </c>
      <c r="I90" s="4"/>
      <c r="J90" s="3"/>
      <c r="K90" s="4"/>
      <c r="L90" s="4"/>
      <c r="M90" s="4"/>
      <c r="N90" s="4"/>
      <c r="O90" s="4"/>
      <c r="P90" s="4"/>
    </row>
    <row r="91" spans="1:16" ht="21" customHeight="1">
      <c r="A91" s="25" t="s">
        <v>9</v>
      </c>
      <c r="B91" s="25" t="s">
        <v>91</v>
      </c>
      <c r="C91" s="26" t="s">
        <v>152</v>
      </c>
      <c r="D91" s="22" t="s">
        <v>18</v>
      </c>
      <c r="E91" s="22" t="s">
        <v>84</v>
      </c>
      <c r="F91" s="22">
        <v>2</v>
      </c>
      <c r="G91" s="22">
        <v>6</v>
      </c>
      <c r="H91" s="22" t="s">
        <v>23</v>
      </c>
      <c r="I91" s="4"/>
      <c r="J91" s="3"/>
      <c r="K91" s="4"/>
      <c r="L91" s="4"/>
      <c r="M91" s="4"/>
      <c r="N91" s="4"/>
      <c r="O91" s="4"/>
      <c r="P91" s="4"/>
    </row>
    <row r="92" spans="1:16" ht="21" customHeight="1">
      <c r="A92" s="27"/>
      <c r="B92" s="27"/>
      <c r="C92" s="28"/>
      <c r="D92" s="39" t="s">
        <v>67</v>
      </c>
      <c r="E92" s="39" t="s">
        <v>72</v>
      </c>
      <c r="F92" s="39">
        <v>2</v>
      </c>
      <c r="G92" s="22">
        <v>2</v>
      </c>
      <c r="H92" s="22" t="s">
        <v>20</v>
      </c>
      <c r="I92" s="4"/>
      <c r="J92" s="3"/>
      <c r="K92" s="4"/>
      <c r="L92" s="4"/>
      <c r="M92" s="4"/>
      <c r="N92" s="4"/>
      <c r="O92" s="4"/>
      <c r="P92" s="4"/>
    </row>
    <row r="93" spans="1:16" ht="21" customHeight="1">
      <c r="A93" s="27"/>
      <c r="B93" s="26" t="s">
        <v>92</v>
      </c>
      <c r="C93" s="26" t="s">
        <v>153</v>
      </c>
      <c r="D93" s="22" t="s">
        <v>14</v>
      </c>
      <c r="E93" s="22" t="s">
        <v>93</v>
      </c>
      <c r="F93" s="22">
        <v>8</v>
      </c>
      <c r="G93" s="22">
        <v>24</v>
      </c>
      <c r="H93" s="22" t="s">
        <v>13</v>
      </c>
      <c r="I93" s="4"/>
      <c r="J93" s="3"/>
      <c r="K93" s="4"/>
      <c r="L93" s="4"/>
      <c r="M93" s="4"/>
      <c r="N93" s="4"/>
      <c r="O93" s="4"/>
      <c r="P93" s="4"/>
    </row>
    <row r="94" spans="1:16" ht="21" customHeight="1">
      <c r="A94" s="27"/>
      <c r="B94" s="28"/>
      <c r="C94" s="29"/>
      <c r="D94" s="39" t="s">
        <v>67</v>
      </c>
      <c r="E94" s="39" t="s">
        <v>85</v>
      </c>
      <c r="F94" s="39">
        <v>8</v>
      </c>
      <c r="G94" s="22">
        <v>8</v>
      </c>
      <c r="H94" s="22" t="s">
        <v>20</v>
      </c>
      <c r="I94" s="4"/>
      <c r="J94" s="3"/>
      <c r="K94" s="4"/>
      <c r="L94" s="4"/>
      <c r="M94" s="4"/>
      <c r="N94" s="4"/>
      <c r="O94" s="4"/>
      <c r="P94" s="4"/>
    </row>
    <row r="95" spans="1:16" ht="21" customHeight="1">
      <c r="A95" s="27"/>
      <c r="B95" s="28"/>
      <c r="C95" s="26" t="s">
        <v>154</v>
      </c>
      <c r="D95" s="22" t="s">
        <v>14</v>
      </c>
      <c r="E95" s="22" t="s">
        <v>94</v>
      </c>
      <c r="F95" s="22">
        <v>3</v>
      </c>
      <c r="G95" s="22">
        <v>9</v>
      </c>
      <c r="H95" s="22" t="s">
        <v>13</v>
      </c>
      <c r="I95" s="10"/>
      <c r="J95" s="3"/>
      <c r="K95" s="4"/>
      <c r="L95" s="4"/>
      <c r="M95" s="4"/>
      <c r="N95" s="4"/>
      <c r="O95" s="4"/>
      <c r="P95" s="4"/>
    </row>
    <row r="96" spans="1:16" ht="21" customHeight="1">
      <c r="A96" s="27"/>
      <c r="B96" s="28"/>
      <c r="C96" s="30"/>
      <c r="D96" s="39" t="s">
        <v>76</v>
      </c>
      <c r="E96" s="39" t="s">
        <v>85</v>
      </c>
      <c r="F96" s="22">
        <v>3</v>
      </c>
      <c r="G96" s="22">
        <v>3</v>
      </c>
      <c r="H96" s="22" t="s">
        <v>20</v>
      </c>
      <c r="I96" s="4"/>
      <c r="J96" s="3"/>
      <c r="K96" s="4"/>
      <c r="L96" s="4"/>
      <c r="M96" s="4"/>
      <c r="N96" s="4"/>
      <c r="O96" s="4"/>
      <c r="P96" s="4"/>
    </row>
    <row r="97" spans="1:16" ht="21" customHeight="1">
      <c r="A97" s="27"/>
      <c r="B97" s="28"/>
      <c r="C97" s="26" t="s">
        <v>155</v>
      </c>
      <c r="D97" s="22" t="s">
        <v>43</v>
      </c>
      <c r="E97" s="22" t="s">
        <v>93</v>
      </c>
      <c r="F97" s="22">
        <v>2</v>
      </c>
      <c r="G97" s="22">
        <v>6</v>
      </c>
      <c r="H97" s="22" t="s">
        <v>23</v>
      </c>
      <c r="I97" s="4"/>
      <c r="J97" s="3"/>
      <c r="K97" s="4"/>
      <c r="L97" s="4"/>
      <c r="M97" s="4"/>
      <c r="N97" s="4"/>
      <c r="O97" s="4"/>
      <c r="P97" s="4"/>
    </row>
    <row r="98" spans="1:16" ht="21" customHeight="1">
      <c r="A98" s="27"/>
      <c r="B98" s="28"/>
      <c r="C98" s="29"/>
      <c r="D98" s="39" t="s">
        <v>95</v>
      </c>
      <c r="E98" s="39" t="s">
        <v>72</v>
      </c>
      <c r="F98" s="22">
        <v>2</v>
      </c>
      <c r="G98" s="22">
        <v>2</v>
      </c>
      <c r="H98" s="22" t="s">
        <v>96</v>
      </c>
      <c r="I98" s="4"/>
      <c r="J98" s="3"/>
      <c r="K98" s="4"/>
      <c r="L98" s="4"/>
      <c r="M98" s="4"/>
      <c r="N98" s="4"/>
      <c r="O98" s="4"/>
      <c r="P98" s="4"/>
    </row>
    <row r="99" spans="1:16" ht="21" customHeight="1">
      <c r="A99" s="27"/>
      <c r="B99" s="28"/>
      <c r="C99" s="26" t="s">
        <v>156</v>
      </c>
      <c r="D99" s="22" t="s">
        <v>18</v>
      </c>
      <c r="E99" s="22" t="s">
        <v>97</v>
      </c>
      <c r="F99" s="22">
        <v>2</v>
      </c>
      <c r="G99" s="22">
        <v>6</v>
      </c>
      <c r="H99" s="22" t="s">
        <v>98</v>
      </c>
      <c r="I99" s="9"/>
      <c r="J99" s="3"/>
      <c r="K99" s="4"/>
      <c r="L99" s="4"/>
      <c r="M99" s="4"/>
      <c r="N99" s="4"/>
      <c r="O99" s="4"/>
      <c r="P99" s="4"/>
    </row>
    <row r="100" spans="1:16" ht="21" customHeight="1">
      <c r="A100" s="27"/>
      <c r="B100" s="28"/>
      <c r="C100" s="29"/>
      <c r="D100" s="39" t="s">
        <v>67</v>
      </c>
      <c r="E100" s="22" t="s">
        <v>68</v>
      </c>
      <c r="F100" s="22">
        <v>2</v>
      </c>
      <c r="G100" s="22">
        <v>2</v>
      </c>
      <c r="H100" s="22" t="s">
        <v>20</v>
      </c>
      <c r="I100" s="4"/>
      <c r="J100" s="3"/>
      <c r="K100" s="4"/>
      <c r="L100" s="4"/>
      <c r="M100" s="4"/>
      <c r="N100" s="4"/>
      <c r="O100" s="4"/>
      <c r="P100" s="4"/>
    </row>
    <row r="101" spans="1:16" ht="21" customHeight="1">
      <c r="A101" s="27"/>
      <c r="B101" s="28"/>
      <c r="C101" s="26" t="s">
        <v>157</v>
      </c>
      <c r="D101" s="22" t="s">
        <v>43</v>
      </c>
      <c r="E101" s="22" t="s">
        <v>87</v>
      </c>
      <c r="F101" s="22">
        <v>1</v>
      </c>
      <c r="G101" s="22">
        <v>3</v>
      </c>
      <c r="H101" s="22" t="s">
        <v>13</v>
      </c>
      <c r="I101" s="4"/>
      <c r="J101" s="3"/>
      <c r="K101" s="4"/>
      <c r="L101" s="4"/>
      <c r="M101" s="4"/>
      <c r="N101" s="4"/>
      <c r="O101" s="4"/>
      <c r="P101" s="4"/>
    </row>
    <row r="102" spans="1:16" ht="21" customHeight="1">
      <c r="A102" s="29"/>
      <c r="B102" s="30"/>
      <c r="C102" s="30"/>
      <c r="D102" s="22" t="s">
        <v>67</v>
      </c>
      <c r="E102" s="22" t="s">
        <v>85</v>
      </c>
      <c r="F102" s="22">
        <v>1</v>
      </c>
      <c r="G102" s="22">
        <v>1</v>
      </c>
      <c r="H102" s="22" t="s">
        <v>20</v>
      </c>
      <c r="I102" s="4"/>
      <c r="J102" s="3"/>
      <c r="K102" s="4"/>
      <c r="L102" s="4"/>
      <c r="M102" s="4"/>
      <c r="N102" s="4"/>
      <c r="O102" s="4"/>
      <c r="P102" s="4"/>
    </row>
    <row r="103" spans="1:16" ht="21" customHeight="1">
      <c r="A103" s="35"/>
      <c r="B103" s="40"/>
      <c r="C103" s="40"/>
      <c r="D103" s="40"/>
      <c r="E103" s="40"/>
      <c r="F103" s="35"/>
      <c r="G103" s="35"/>
      <c r="H103" s="35"/>
      <c r="I103" s="4"/>
      <c r="J103" s="3"/>
      <c r="K103" s="4"/>
      <c r="L103" s="4"/>
      <c r="M103" s="4"/>
      <c r="N103" s="4"/>
      <c r="O103" s="4"/>
      <c r="P103" s="4"/>
    </row>
    <row r="104" spans="1:16" ht="21" customHeight="1">
      <c r="A104" s="35"/>
      <c r="B104" s="36"/>
      <c r="C104" s="35"/>
      <c r="D104" s="36"/>
      <c r="E104" s="36"/>
      <c r="F104" s="35"/>
      <c r="G104" s="35"/>
      <c r="H104" s="35"/>
      <c r="I104" s="4"/>
      <c r="J104" s="3"/>
      <c r="K104" s="4"/>
      <c r="L104" s="4"/>
      <c r="M104" s="4"/>
      <c r="N104" s="4"/>
      <c r="O104" s="4"/>
      <c r="P104" s="4"/>
    </row>
    <row r="105" spans="1:16" ht="21" customHeight="1">
      <c r="A105" s="35"/>
      <c r="B105" s="36"/>
      <c r="C105" s="36"/>
      <c r="D105" s="36"/>
      <c r="E105" s="36"/>
      <c r="F105" s="35"/>
      <c r="G105" s="35"/>
      <c r="H105" s="35"/>
      <c r="I105" s="4"/>
      <c r="J105" s="3"/>
      <c r="K105" s="4"/>
      <c r="L105" s="4"/>
      <c r="M105" s="4"/>
      <c r="N105" s="4"/>
      <c r="O105" s="4"/>
      <c r="P105" s="4"/>
    </row>
    <row r="106" spans="1:16" ht="21" customHeight="1">
      <c r="A106" s="35"/>
      <c r="B106" s="36"/>
      <c r="C106" s="36"/>
      <c r="D106" s="36"/>
      <c r="E106" s="36"/>
      <c r="F106" s="35"/>
      <c r="G106" s="35"/>
      <c r="H106" s="35"/>
      <c r="I106" s="4"/>
      <c r="J106" s="3"/>
      <c r="K106" s="4"/>
      <c r="L106" s="4"/>
      <c r="M106" s="4"/>
      <c r="N106" s="4"/>
      <c r="O106" s="4"/>
      <c r="P106" s="4"/>
    </row>
    <row r="107" spans="1:16" ht="21" customHeight="1">
      <c r="A107" s="35"/>
      <c r="B107" s="36"/>
      <c r="C107" s="36"/>
      <c r="D107" s="36"/>
      <c r="E107" s="36"/>
      <c r="F107" s="35"/>
      <c r="G107" s="35"/>
      <c r="H107" s="35"/>
      <c r="I107" s="4"/>
      <c r="J107" s="3"/>
      <c r="K107" s="4"/>
      <c r="L107" s="4"/>
      <c r="M107" s="4"/>
      <c r="N107" s="4"/>
      <c r="O107" s="4"/>
      <c r="P107" s="4"/>
    </row>
    <row r="108" spans="1:16" ht="21" customHeight="1">
      <c r="A108" s="36"/>
      <c r="B108" s="36"/>
      <c r="C108" s="36"/>
      <c r="D108" s="36"/>
      <c r="E108" s="36"/>
      <c r="F108" s="36"/>
      <c r="G108" s="36"/>
      <c r="H108" s="36"/>
      <c r="I108" s="4"/>
      <c r="J108" s="3"/>
      <c r="K108" s="4"/>
      <c r="L108" s="4"/>
      <c r="M108" s="4"/>
      <c r="N108" s="4"/>
      <c r="O108" s="4"/>
      <c r="P108" s="4"/>
    </row>
    <row r="109" spans="1:16" ht="21" customHeight="1">
      <c r="A109" s="19" t="s">
        <v>44</v>
      </c>
      <c r="B109" s="19" t="s">
        <v>2</v>
      </c>
      <c r="C109" s="19" t="s">
        <v>99</v>
      </c>
      <c r="D109" s="19" t="s">
        <v>4</v>
      </c>
      <c r="E109" s="19" t="s">
        <v>100</v>
      </c>
      <c r="F109" s="19" t="s">
        <v>6</v>
      </c>
      <c r="G109" s="19" t="s">
        <v>101</v>
      </c>
      <c r="H109" s="19" t="s">
        <v>8</v>
      </c>
      <c r="I109" s="4"/>
      <c r="J109" s="3"/>
      <c r="K109" s="4"/>
      <c r="L109" s="4"/>
      <c r="M109" s="4"/>
      <c r="N109" s="4"/>
      <c r="O109" s="4"/>
      <c r="P109" s="4"/>
    </row>
    <row r="110" spans="1:16" ht="21" customHeight="1">
      <c r="A110" s="25" t="s">
        <v>161</v>
      </c>
      <c r="B110" s="25" t="s">
        <v>102</v>
      </c>
      <c r="C110" s="26" t="s">
        <v>103</v>
      </c>
      <c r="D110" s="22" t="s">
        <v>104</v>
      </c>
      <c r="E110" s="22" t="s">
        <v>105</v>
      </c>
      <c r="F110" s="22">
        <v>2</v>
      </c>
      <c r="G110" s="22">
        <v>6</v>
      </c>
      <c r="H110" s="22" t="s">
        <v>13</v>
      </c>
      <c r="I110" s="3"/>
      <c r="J110" s="3"/>
      <c r="K110" s="4"/>
      <c r="L110" s="14"/>
      <c r="M110" s="15"/>
      <c r="N110" s="4"/>
      <c r="O110" s="4"/>
      <c r="P110" s="4"/>
    </row>
    <row r="111" spans="1:16" ht="21" customHeight="1">
      <c r="A111" s="27"/>
      <c r="B111" s="29"/>
      <c r="C111" s="30"/>
      <c r="D111" s="22" t="s">
        <v>106</v>
      </c>
      <c r="E111" s="22" t="s">
        <v>107</v>
      </c>
      <c r="F111" s="22">
        <v>1</v>
      </c>
      <c r="G111" s="22">
        <v>3</v>
      </c>
      <c r="H111" s="22" t="s">
        <v>13</v>
      </c>
      <c r="I111" s="4"/>
      <c r="J111" s="3"/>
      <c r="K111" s="4"/>
      <c r="L111" s="15"/>
      <c r="M111" s="15"/>
      <c r="N111" s="4"/>
      <c r="O111" s="4"/>
      <c r="P111" s="4"/>
    </row>
    <row r="112" spans="1:16" ht="21" customHeight="1">
      <c r="A112" s="27"/>
      <c r="B112" s="25" t="s">
        <v>108</v>
      </c>
      <c r="C112" s="26" t="s">
        <v>109</v>
      </c>
      <c r="D112" s="22" t="s">
        <v>104</v>
      </c>
      <c r="E112" s="22" t="s">
        <v>105</v>
      </c>
      <c r="F112" s="22">
        <v>2</v>
      </c>
      <c r="G112" s="22">
        <v>6</v>
      </c>
      <c r="H112" s="22" t="s">
        <v>13</v>
      </c>
      <c r="I112" s="4"/>
      <c r="J112" s="3"/>
      <c r="K112" s="4"/>
      <c r="L112" s="15"/>
      <c r="M112" s="15"/>
      <c r="N112" s="4"/>
      <c r="O112" s="4"/>
      <c r="P112" s="4"/>
    </row>
    <row r="113" spans="1:16" ht="21" customHeight="1">
      <c r="A113" s="29"/>
      <c r="B113" s="29"/>
      <c r="C113" s="30"/>
      <c r="D113" s="22" t="s">
        <v>106</v>
      </c>
      <c r="E113" s="22" t="s">
        <v>110</v>
      </c>
      <c r="F113" s="22">
        <v>1</v>
      </c>
      <c r="G113" s="22">
        <v>3</v>
      </c>
      <c r="H113" s="22" t="s">
        <v>35</v>
      </c>
      <c r="I113" s="4"/>
      <c r="J113" s="3"/>
      <c r="K113" s="4"/>
      <c r="L113" s="15"/>
      <c r="M113" s="15"/>
      <c r="N113" s="4"/>
      <c r="O113" s="4"/>
      <c r="P113" s="4"/>
    </row>
    <row r="114" spans="1:16" ht="21" customHeight="1">
      <c r="A114" s="25" t="s">
        <v>160</v>
      </c>
      <c r="B114" s="26" t="s">
        <v>116</v>
      </c>
      <c r="C114" s="26" t="s">
        <v>117</v>
      </c>
      <c r="D114" s="22" t="s">
        <v>104</v>
      </c>
      <c r="E114" s="22" t="s">
        <v>118</v>
      </c>
      <c r="F114" s="22">
        <v>2</v>
      </c>
      <c r="G114" s="22">
        <v>6</v>
      </c>
      <c r="H114" s="22" t="s">
        <v>13</v>
      </c>
      <c r="I114" s="4"/>
      <c r="J114" s="3"/>
      <c r="K114" s="4"/>
      <c r="L114" s="15"/>
      <c r="M114" s="15"/>
      <c r="N114" s="4"/>
      <c r="O114" s="4"/>
      <c r="P114" s="4"/>
    </row>
    <row r="115" spans="1:16" ht="21" customHeight="1">
      <c r="A115" s="27"/>
      <c r="B115" s="29"/>
      <c r="C115" s="30"/>
      <c r="D115" s="22" t="s">
        <v>106</v>
      </c>
      <c r="E115" s="22" t="s">
        <v>118</v>
      </c>
      <c r="F115" s="22">
        <v>1</v>
      </c>
      <c r="G115" s="22">
        <v>3</v>
      </c>
      <c r="H115" s="22" t="s">
        <v>13</v>
      </c>
      <c r="I115" s="4"/>
      <c r="J115" s="3"/>
      <c r="K115" s="4"/>
      <c r="L115" s="15"/>
      <c r="M115" s="15"/>
      <c r="N115" s="4"/>
      <c r="O115" s="4"/>
      <c r="P115" s="4"/>
    </row>
    <row r="116" spans="1:16" ht="21" customHeight="1">
      <c r="A116" s="27"/>
      <c r="B116" s="25" t="s">
        <v>111</v>
      </c>
      <c r="C116" s="26" t="s">
        <v>162</v>
      </c>
      <c r="D116" s="22" t="s">
        <v>104</v>
      </c>
      <c r="E116" s="22" t="s">
        <v>112</v>
      </c>
      <c r="F116" s="22">
        <v>2</v>
      </c>
      <c r="G116" s="22">
        <v>6</v>
      </c>
      <c r="H116" s="22" t="s">
        <v>13</v>
      </c>
      <c r="I116" s="4"/>
      <c r="J116" s="3"/>
      <c r="K116" s="4"/>
      <c r="L116" s="15"/>
      <c r="M116" s="15"/>
      <c r="N116" s="4"/>
      <c r="O116" s="4"/>
      <c r="P116" s="4"/>
    </row>
    <row r="117" spans="1:16" ht="21" customHeight="1">
      <c r="A117" s="27"/>
      <c r="B117" s="29"/>
      <c r="C117" s="30"/>
      <c r="D117" s="22" t="s">
        <v>113</v>
      </c>
      <c r="E117" s="22" t="s">
        <v>107</v>
      </c>
      <c r="F117" s="22">
        <v>1</v>
      </c>
      <c r="G117" s="22">
        <v>3</v>
      </c>
      <c r="H117" s="22" t="s">
        <v>13</v>
      </c>
      <c r="I117" s="4"/>
      <c r="J117" s="3"/>
      <c r="K117" s="4"/>
      <c r="L117" s="15"/>
      <c r="M117" s="15"/>
      <c r="N117" s="4"/>
      <c r="O117" s="4"/>
      <c r="P117" s="4"/>
    </row>
    <row r="118" spans="1:16" ht="21" customHeight="1">
      <c r="A118" s="27"/>
      <c r="B118" s="25" t="s">
        <v>114</v>
      </c>
      <c r="C118" s="26" t="s">
        <v>163</v>
      </c>
      <c r="D118" s="22" t="s">
        <v>115</v>
      </c>
      <c r="E118" s="22" t="s">
        <v>107</v>
      </c>
      <c r="F118" s="22">
        <v>2</v>
      </c>
      <c r="G118" s="22">
        <v>6</v>
      </c>
      <c r="H118" s="22" t="s">
        <v>35</v>
      </c>
      <c r="I118" s="4"/>
      <c r="J118" s="3"/>
      <c r="K118" s="4"/>
      <c r="L118" s="15"/>
      <c r="M118" s="15"/>
      <c r="N118" s="4"/>
      <c r="O118" s="4"/>
      <c r="P118" s="4"/>
    </row>
    <row r="119" spans="1:16" ht="21" customHeight="1">
      <c r="A119" s="29"/>
      <c r="B119" s="29"/>
      <c r="C119" s="30"/>
      <c r="D119" s="22" t="s">
        <v>106</v>
      </c>
      <c r="E119" s="22" t="s">
        <v>112</v>
      </c>
      <c r="F119" s="22">
        <v>1</v>
      </c>
      <c r="G119" s="22">
        <v>3</v>
      </c>
      <c r="H119" s="22" t="s">
        <v>35</v>
      </c>
      <c r="I119" s="4"/>
      <c r="J119" s="3"/>
      <c r="K119" s="4"/>
      <c r="L119" s="15"/>
      <c r="M119" s="15"/>
      <c r="N119" s="4"/>
      <c r="O119" s="4"/>
      <c r="P119" s="4"/>
    </row>
    <row r="120" spans="1:16" ht="21" customHeight="1">
      <c r="A120" s="41"/>
      <c r="B120" s="41"/>
      <c r="C120" s="41"/>
      <c r="D120" s="41"/>
      <c r="E120" s="41"/>
      <c r="F120" s="41"/>
      <c r="G120" s="41"/>
      <c r="H120" s="41"/>
    </row>
    <row r="121" spans="1:16" ht="21" customHeight="1">
      <c r="A121" s="41"/>
      <c r="B121" s="41"/>
      <c r="C121" s="41"/>
      <c r="D121" s="41"/>
      <c r="E121" s="41"/>
      <c r="F121" s="41"/>
      <c r="G121" s="41"/>
      <c r="H121" s="41"/>
    </row>
    <row r="122" spans="1:16" ht="21" customHeight="1">
      <c r="A122" s="41"/>
      <c r="B122" s="41"/>
      <c r="C122" s="41"/>
      <c r="D122" s="41"/>
      <c r="E122" s="41"/>
      <c r="F122" s="41"/>
      <c r="G122" s="41"/>
      <c r="H122" s="41"/>
    </row>
    <row r="123" spans="1:16" ht="21" customHeight="1">
      <c r="A123" s="41"/>
      <c r="B123" s="41"/>
      <c r="C123" s="41"/>
      <c r="D123" s="41"/>
      <c r="E123" s="41"/>
      <c r="F123" s="41"/>
      <c r="G123" s="41"/>
      <c r="H123" s="41"/>
    </row>
    <row r="124" spans="1:16" ht="21" customHeight="1">
      <c r="A124" s="41"/>
      <c r="B124" s="41"/>
      <c r="C124" s="41"/>
      <c r="D124" s="41"/>
      <c r="E124" s="41"/>
      <c r="F124" s="41"/>
      <c r="G124" s="41"/>
      <c r="H124" s="41"/>
    </row>
    <row r="125" spans="1:16" ht="21" customHeight="1">
      <c r="A125" s="41"/>
      <c r="B125" s="41"/>
      <c r="C125" s="41"/>
      <c r="D125" s="41"/>
      <c r="E125" s="41"/>
      <c r="F125" s="41"/>
      <c r="G125" s="41"/>
      <c r="H125" s="41"/>
    </row>
    <row r="126" spans="1:16" ht="21" customHeight="1">
      <c r="A126" s="41"/>
      <c r="B126" s="41"/>
      <c r="C126" s="41"/>
      <c r="D126" s="41"/>
      <c r="E126" s="41"/>
      <c r="F126" s="41"/>
      <c r="G126" s="41"/>
      <c r="H126" s="41"/>
    </row>
    <row r="127" spans="1:16" ht="21" customHeight="1">
      <c r="A127" s="41"/>
      <c r="B127" s="41"/>
      <c r="C127" s="41"/>
      <c r="D127" s="41"/>
      <c r="E127" s="41"/>
      <c r="F127" s="41"/>
      <c r="G127" s="41"/>
      <c r="H127" s="41"/>
    </row>
    <row r="128" spans="1:16" ht="21" customHeight="1">
      <c r="A128" s="41"/>
      <c r="B128" s="41"/>
      <c r="C128" s="41"/>
      <c r="D128" s="41"/>
      <c r="E128" s="41"/>
      <c r="F128" s="41"/>
      <c r="G128" s="41"/>
      <c r="H128" s="41"/>
    </row>
    <row r="129" spans="1:8" ht="21" customHeight="1">
      <c r="A129" s="41"/>
      <c r="B129" s="41"/>
      <c r="C129" s="41"/>
      <c r="D129" s="41"/>
      <c r="E129" s="41"/>
      <c r="F129" s="41"/>
      <c r="G129" s="41"/>
      <c r="H129" s="41"/>
    </row>
    <row r="130" spans="1:8" ht="21" customHeight="1">
      <c r="A130" s="41"/>
      <c r="B130" s="41"/>
      <c r="C130" s="41"/>
      <c r="D130" s="41"/>
      <c r="E130" s="41"/>
      <c r="F130" s="41"/>
      <c r="G130" s="41"/>
      <c r="H130" s="41"/>
    </row>
    <row r="131" spans="1:8" ht="21" customHeight="1">
      <c r="A131" s="41"/>
      <c r="B131" s="41"/>
      <c r="C131" s="41"/>
      <c r="D131" s="41"/>
      <c r="E131" s="41"/>
      <c r="F131" s="41"/>
      <c r="G131" s="41"/>
      <c r="H131" s="41"/>
    </row>
    <row r="132" spans="1:8" ht="21" customHeight="1">
      <c r="A132" s="41"/>
      <c r="B132" s="41"/>
      <c r="C132" s="41"/>
      <c r="D132" s="41"/>
      <c r="E132" s="41"/>
      <c r="F132" s="41"/>
      <c r="G132" s="41"/>
      <c r="H132" s="41"/>
    </row>
    <row r="133" spans="1:8" ht="21" customHeight="1">
      <c r="A133" s="41"/>
      <c r="B133" s="41"/>
      <c r="C133" s="41"/>
      <c r="D133" s="41"/>
      <c r="E133" s="41"/>
      <c r="F133" s="41"/>
      <c r="G133" s="41"/>
      <c r="H133" s="41"/>
    </row>
    <row r="134" spans="1:8" ht="21" customHeight="1">
      <c r="A134" s="41"/>
      <c r="B134" s="41"/>
      <c r="C134" s="41"/>
      <c r="D134" s="41"/>
      <c r="E134" s="41"/>
      <c r="F134" s="41"/>
      <c r="G134" s="41"/>
      <c r="H134" s="41"/>
    </row>
    <row r="135" spans="1:8" ht="21" customHeight="1">
      <c r="A135" s="41"/>
      <c r="B135" s="41"/>
      <c r="C135" s="41"/>
      <c r="D135" s="41"/>
      <c r="E135" s="41"/>
      <c r="F135" s="41"/>
      <c r="G135" s="41"/>
      <c r="H135" s="41"/>
    </row>
    <row r="136" spans="1:8" ht="21" customHeight="1">
      <c r="A136" s="41"/>
      <c r="B136" s="41"/>
      <c r="C136" s="41"/>
      <c r="D136" s="41"/>
      <c r="E136" s="41"/>
      <c r="F136" s="41"/>
      <c r="G136" s="41"/>
      <c r="H136" s="41"/>
    </row>
    <row r="137" spans="1:8" ht="21" customHeight="1">
      <c r="A137" s="41"/>
      <c r="B137" s="41"/>
      <c r="C137" s="41"/>
      <c r="D137" s="41"/>
      <c r="E137" s="41"/>
      <c r="F137" s="41"/>
      <c r="G137" s="41"/>
      <c r="H137" s="41"/>
    </row>
    <row r="138" spans="1:8" ht="21" customHeight="1">
      <c r="A138" s="41"/>
      <c r="B138" s="41"/>
      <c r="C138" s="41"/>
      <c r="D138" s="41"/>
      <c r="E138" s="41"/>
      <c r="F138" s="41"/>
      <c r="G138" s="41"/>
      <c r="H138" s="41"/>
    </row>
    <row r="139" spans="1:8" ht="21" customHeight="1">
      <c r="A139" s="41"/>
      <c r="B139" s="41"/>
      <c r="C139" s="41"/>
      <c r="D139" s="41"/>
      <c r="E139" s="41"/>
      <c r="F139" s="41"/>
      <c r="G139" s="41"/>
      <c r="H139" s="41"/>
    </row>
    <row r="140" spans="1:8" ht="21" customHeight="1">
      <c r="A140" s="41"/>
      <c r="B140" s="41"/>
      <c r="C140" s="41"/>
      <c r="D140" s="41"/>
      <c r="E140" s="41"/>
      <c r="F140" s="41"/>
      <c r="G140" s="41"/>
      <c r="H140" s="41"/>
    </row>
    <row r="141" spans="1:8" ht="21" customHeight="1">
      <c r="A141" s="41"/>
      <c r="B141" s="41"/>
      <c r="C141" s="41"/>
      <c r="D141" s="41"/>
      <c r="E141" s="41"/>
      <c r="F141" s="41"/>
      <c r="G141" s="41"/>
      <c r="H141" s="41"/>
    </row>
    <row r="142" spans="1:8" ht="21" customHeight="1">
      <c r="A142" s="41"/>
      <c r="B142" s="41"/>
      <c r="C142" s="41"/>
      <c r="D142" s="41"/>
      <c r="E142" s="41"/>
      <c r="F142" s="41"/>
      <c r="G142" s="41"/>
      <c r="H142" s="41"/>
    </row>
    <row r="143" spans="1:8" ht="21" customHeight="1">
      <c r="A143" s="41"/>
      <c r="B143" s="41"/>
      <c r="C143" s="41"/>
      <c r="D143" s="41"/>
      <c r="E143" s="41"/>
      <c r="F143" s="41"/>
      <c r="G143" s="41"/>
      <c r="H143" s="41"/>
    </row>
    <row r="144" spans="1:8" ht="21" customHeight="1">
      <c r="A144" s="41"/>
      <c r="B144" s="41"/>
      <c r="C144" s="41"/>
      <c r="D144" s="41"/>
      <c r="E144" s="41"/>
      <c r="F144" s="41"/>
      <c r="G144" s="41"/>
      <c r="H144" s="41"/>
    </row>
    <row r="145" spans="1:8" ht="21" customHeight="1">
      <c r="A145" s="41"/>
      <c r="B145" s="41"/>
      <c r="C145" s="41"/>
      <c r="D145" s="41"/>
      <c r="E145" s="41"/>
      <c r="F145" s="41"/>
      <c r="G145" s="41"/>
      <c r="H145" s="41"/>
    </row>
    <row r="146" spans="1:8" ht="21" customHeight="1">
      <c r="A146" s="41"/>
      <c r="B146" s="41"/>
      <c r="C146" s="41"/>
      <c r="D146" s="41"/>
      <c r="E146" s="41"/>
      <c r="F146" s="41"/>
      <c r="G146" s="41"/>
      <c r="H146" s="41"/>
    </row>
    <row r="147" spans="1:8" ht="21" customHeight="1">
      <c r="A147" s="41"/>
      <c r="B147" s="41"/>
      <c r="C147" s="41"/>
      <c r="D147" s="41"/>
      <c r="E147" s="41"/>
      <c r="F147" s="41"/>
      <c r="G147" s="41"/>
      <c r="H147" s="41"/>
    </row>
    <row r="148" spans="1:8" ht="21" customHeight="1">
      <c r="A148" s="41"/>
      <c r="B148" s="41"/>
      <c r="C148" s="41"/>
      <c r="D148" s="41"/>
      <c r="E148" s="41"/>
      <c r="F148" s="41"/>
      <c r="G148" s="41"/>
      <c r="H148" s="41"/>
    </row>
    <row r="149" spans="1:8" ht="21" customHeight="1">
      <c r="A149" s="41"/>
      <c r="B149" s="41"/>
      <c r="C149" s="41"/>
      <c r="D149" s="41"/>
      <c r="E149" s="41"/>
      <c r="F149" s="41"/>
      <c r="G149" s="41"/>
      <c r="H149" s="41"/>
    </row>
    <row r="150" spans="1:8" ht="21" customHeight="1">
      <c r="A150" s="41"/>
      <c r="B150" s="41"/>
      <c r="C150" s="41"/>
      <c r="D150" s="41"/>
      <c r="E150" s="41"/>
      <c r="F150" s="41"/>
      <c r="G150" s="41"/>
      <c r="H150" s="41"/>
    </row>
    <row r="151" spans="1:8" ht="21" customHeight="1">
      <c r="A151" s="41"/>
      <c r="B151" s="41"/>
      <c r="C151" s="41"/>
      <c r="D151" s="41"/>
      <c r="E151" s="41"/>
      <c r="F151" s="41"/>
      <c r="G151" s="41"/>
      <c r="H151" s="41"/>
    </row>
    <row r="152" spans="1:8" ht="21" customHeight="1">
      <c r="A152" s="41"/>
      <c r="B152" s="41"/>
      <c r="C152" s="41"/>
      <c r="D152" s="41"/>
      <c r="E152" s="41"/>
      <c r="F152" s="41"/>
      <c r="G152" s="41"/>
      <c r="H152" s="41"/>
    </row>
    <row r="153" spans="1:8" ht="21" customHeight="1">
      <c r="A153" s="41"/>
      <c r="B153" s="41"/>
      <c r="C153" s="41"/>
      <c r="D153" s="41"/>
      <c r="E153" s="41"/>
      <c r="F153" s="41"/>
      <c r="G153" s="41"/>
      <c r="H153" s="41"/>
    </row>
    <row r="154" spans="1:8" ht="21" customHeight="1">
      <c r="A154" s="41"/>
      <c r="B154" s="41"/>
      <c r="C154" s="41"/>
      <c r="D154" s="41"/>
      <c r="E154" s="41"/>
      <c r="F154" s="41"/>
      <c r="G154" s="41"/>
      <c r="H154" s="41"/>
    </row>
    <row r="155" spans="1:8" ht="21" customHeight="1">
      <c r="A155" s="41"/>
      <c r="B155" s="41"/>
      <c r="C155" s="41"/>
      <c r="D155" s="41"/>
      <c r="E155" s="41"/>
      <c r="F155" s="41"/>
      <c r="G155" s="41"/>
      <c r="H155" s="41"/>
    </row>
    <row r="156" spans="1:8" ht="21" customHeight="1">
      <c r="A156" s="41"/>
      <c r="B156" s="41"/>
      <c r="C156" s="41"/>
      <c r="D156" s="41"/>
      <c r="E156" s="41"/>
      <c r="F156" s="41"/>
      <c r="G156" s="41"/>
      <c r="H156" s="41"/>
    </row>
    <row r="157" spans="1:8" ht="21" customHeight="1">
      <c r="A157" s="41"/>
      <c r="B157" s="41"/>
      <c r="C157" s="41"/>
      <c r="D157" s="41"/>
      <c r="E157" s="41"/>
      <c r="F157" s="41"/>
      <c r="G157" s="41"/>
      <c r="H157" s="41"/>
    </row>
    <row r="158" spans="1:8" ht="21" customHeight="1">
      <c r="A158" s="41"/>
      <c r="B158" s="41"/>
      <c r="C158" s="41"/>
      <c r="D158" s="41"/>
      <c r="E158" s="41"/>
      <c r="F158" s="41"/>
      <c r="G158" s="41"/>
      <c r="H158" s="41"/>
    </row>
    <row r="159" spans="1:8" ht="21" customHeight="1">
      <c r="A159" s="41"/>
      <c r="B159" s="41"/>
      <c r="C159" s="41"/>
      <c r="D159" s="41"/>
      <c r="E159" s="41"/>
      <c r="F159" s="41"/>
      <c r="G159" s="41"/>
      <c r="H159" s="41"/>
    </row>
    <row r="160" spans="1:8" ht="21" customHeight="1">
      <c r="A160" s="41"/>
      <c r="B160" s="41"/>
      <c r="C160" s="41"/>
      <c r="D160" s="41"/>
      <c r="E160" s="41"/>
      <c r="F160" s="41"/>
      <c r="G160" s="41"/>
      <c r="H160" s="41"/>
    </row>
    <row r="161" spans="1:8" ht="21" customHeight="1">
      <c r="A161" s="41"/>
      <c r="B161" s="41"/>
      <c r="C161" s="41"/>
      <c r="D161" s="41"/>
      <c r="E161" s="41"/>
      <c r="F161" s="41"/>
      <c r="G161" s="41"/>
      <c r="H161" s="41"/>
    </row>
    <row r="162" spans="1:8" ht="21" customHeight="1">
      <c r="A162" s="41"/>
      <c r="B162" s="41"/>
      <c r="C162" s="41"/>
      <c r="D162" s="41"/>
      <c r="E162" s="41"/>
      <c r="F162" s="41"/>
      <c r="G162" s="41"/>
      <c r="H162" s="41"/>
    </row>
    <row r="163" spans="1:8" ht="21" customHeight="1">
      <c r="A163" s="41"/>
      <c r="B163" s="41"/>
      <c r="C163" s="41"/>
      <c r="D163" s="41"/>
      <c r="E163" s="41"/>
      <c r="F163" s="41"/>
      <c r="G163" s="41"/>
      <c r="H163" s="41"/>
    </row>
    <row r="164" spans="1:8" ht="21" customHeight="1">
      <c r="A164" s="41"/>
      <c r="B164" s="41"/>
      <c r="C164" s="41"/>
      <c r="D164" s="41"/>
      <c r="E164" s="41"/>
      <c r="F164" s="41"/>
      <c r="G164" s="41"/>
      <c r="H164" s="41"/>
    </row>
    <row r="165" spans="1:8" ht="21" customHeight="1">
      <c r="A165" s="41"/>
      <c r="B165" s="41"/>
      <c r="C165" s="41"/>
      <c r="D165" s="41"/>
      <c r="E165" s="41"/>
      <c r="F165" s="41"/>
      <c r="G165" s="41"/>
      <c r="H165" s="41"/>
    </row>
    <row r="166" spans="1:8" ht="21" customHeight="1">
      <c r="A166" s="41"/>
      <c r="B166" s="41"/>
      <c r="C166" s="41"/>
      <c r="D166" s="41"/>
      <c r="E166" s="41"/>
      <c r="F166" s="41"/>
      <c r="G166" s="41"/>
      <c r="H166" s="41"/>
    </row>
    <row r="167" spans="1:8" ht="21" customHeight="1">
      <c r="A167" s="41"/>
      <c r="B167" s="41"/>
      <c r="C167" s="41"/>
      <c r="D167" s="41"/>
      <c r="E167" s="41"/>
      <c r="F167" s="41"/>
      <c r="G167" s="41"/>
      <c r="H167" s="41"/>
    </row>
    <row r="168" spans="1:8" ht="21" customHeight="1">
      <c r="A168" s="41"/>
      <c r="B168" s="41"/>
      <c r="C168" s="41"/>
      <c r="D168" s="41"/>
      <c r="E168" s="41"/>
      <c r="F168" s="41"/>
      <c r="G168" s="41"/>
      <c r="H168" s="41"/>
    </row>
    <row r="169" spans="1:8" ht="21" customHeight="1">
      <c r="A169" s="41"/>
      <c r="B169" s="41"/>
      <c r="C169" s="41"/>
      <c r="D169" s="41"/>
      <c r="E169" s="41"/>
      <c r="F169" s="41"/>
      <c r="G169" s="41"/>
      <c r="H169" s="41"/>
    </row>
    <row r="170" spans="1:8" ht="21" customHeight="1">
      <c r="A170" s="41"/>
      <c r="B170" s="41"/>
      <c r="C170" s="41"/>
      <c r="D170" s="41"/>
      <c r="E170" s="41"/>
      <c r="F170" s="41"/>
      <c r="G170" s="41"/>
      <c r="H170" s="41"/>
    </row>
    <row r="171" spans="1:8" ht="21" customHeight="1">
      <c r="A171" s="41"/>
      <c r="B171" s="41"/>
      <c r="C171" s="41"/>
      <c r="D171" s="41"/>
      <c r="E171" s="41"/>
      <c r="F171" s="41"/>
      <c r="G171" s="41"/>
      <c r="H171" s="41"/>
    </row>
    <row r="172" spans="1:8" ht="21" customHeight="1">
      <c r="A172" s="41"/>
      <c r="B172" s="41"/>
      <c r="C172" s="41"/>
      <c r="D172" s="41"/>
      <c r="E172" s="41"/>
      <c r="F172" s="41"/>
      <c r="G172" s="41"/>
      <c r="H172" s="41"/>
    </row>
    <row r="173" spans="1:8" ht="21" customHeight="1">
      <c r="A173" s="41"/>
      <c r="B173" s="41"/>
      <c r="C173" s="41"/>
      <c r="D173" s="41"/>
      <c r="E173" s="41"/>
      <c r="F173" s="41"/>
      <c r="G173" s="41"/>
      <c r="H173" s="41"/>
    </row>
    <row r="174" spans="1:8" ht="21" customHeight="1">
      <c r="A174" s="41"/>
      <c r="B174" s="41"/>
      <c r="C174" s="41"/>
      <c r="D174" s="41"/>
      <c r="E174" s="41"/>
      <c r="F174" s="41"/>
      <c r="G174" s="41"/>
      <c r="H174" s="41"/>
    </row>
    <row r="175" spans="1:8" ht="21" customHeight="1">
      <c r="A175" s="41"/>
      <c r="B175" s="41"/>
      <c r="C175" s="41"/>
      <c r="D175" s="41"/>
      <c r="E175" s="41"/>
      <c r="F175" s="41"/>
      <c r="G175" s="41"/>
      <c r="H175" s="41"/>
    </row>
    <row r="176" spans="1:8" ht="21" customHeight="1">
      <c r="A176" s="41"/>
      <c r="B176" s="41"/>
      <c r="C176" s="41"/>
      <c r="D176" s="41"/>
      <c r="E176" s="41"/>
      <c r="F176" s="41"/>
      <c r="G176" s="41"/>
      <c r="H176" s="41"/>
    </row>
    <row r="177" spans="1:8" ht="21" customHeight="1">
      <c r="A177" s="41"/>
      <c r="B177" s="41"/>
      <c r="C177" s="41"/>
      <c r="D177" s="41"/>
      <c r="E177" s="41"/>
      <c r="F177" s="41"/>
      <c r="G177" s="41"/>
      <c r="H177" s="41"/>
    </row>
    <row r="178" spans="1:8" ht="21" customHeight="1">
      <c r="A178" s="41"/>
      <c r="B178" s="41"/>
      <c r="C178" s="41"/>
      <c r="D178" s="41"/>
      <c r="E178" s="41"/>
      <c r="F178" s="41"/>
      <c r="G178" s="41"/>
      <c r="H178" s="41"/>
    </row>
    <row r="179" spans="1:8" ht="21" customHeight="1">
      <c r="A179" s="41"/>
      <c r="B179" s="41"/>
      <c r="C179" s="41"/>
      <c r="D179" s="41"/>
      <c r="E179" s="41"/>
      <c r="F179" s="41"/>
      <c r="G179" s="41"/>
      <c r="H179" s="41"/>
    </row>
    <row r="180" spans="1:8" ht="21" customHeight="1">
      <c r="A180" s="41"/>
      <c r="B180" s="41"/>
      <c r="C180" s="41"/>
      <c r="D180" s="41"/>
      <c r="E180" s="41"/>
      <c r="F180" s="41"/>
      <c r="G180" s="41"/>
      <c r="H180" s="41"/>
    </row>
    <row r="181" spans="1:8" ht="21" customHeight="1">
      <c r="A181" s="41"/>
      <c r="B181" s="41"/>
      <c r="C181" s="41"/>
      <c r="D181" s="41"/>
      <c r="E181" s="41"/>
      <c r="F181" s="41"/>
      <c r="G181" s="41"/>
      <c r="H181" s="41"/>
    </row>
    <row r="182" spans="1:8" ht="21" customHeight="1">
      <c r="A182" s="41"/>
      <c r="B182" s="41"/>
      <c r="C182" s="41"/>
      <c r="D182" s="41"/>
      <c r="E182" s="41"/>
      <c r="F182" s="41"/>
      <c r="G182" s="41"/>
      <c r="H182" s="41"/>
    </row>
    <row r="183" spans="1:8" ht="21" customHeight="1">
      <c r="A183" s="41"/>
      <c r="B183" s="41"/>
      <c r="C183" s="41"/>
      <c r="D183" s="41"/>
      <c r="E183" s="41"/>
      <c r="F183" s="41"/>
      <c r="G183" s="41"/>
      <c r="H183" s="41"/>
    </row>
    <row r="184" spans="1:8" ht="21" customHeight="1">
      <c r="A184" s="41"/>
      <c r="B184" s="41"/>
      <c r="C184" s="41"/>
      <c r="D184" s="41"/>
      <c r="E184" s="41"/>
      <c r="F184" s="41"/>
      <c r="G184" s="41"/>
      <c r="H184" s="41"/>
    </row>
    <row r="185" spans="1:8" ht="21" customHeight="1">
      <c r="A185" s="41"/>
      <c r="B185" s="41"/>
      <c r="C185" s="41"/>
      <c r="D185" s="41"/>
      <c r="E185" s="41"/>
      <c r="F185" s="41"/>
      <c r="G185" s="41"/>
      <c r="H185" s="41"/>
    </row>
    <row r="186" spans="1:8" ht="21" customHeight="1"/>
    <row r="187" spans="1:8" ht="21" customHeight="1"/>
    <row r="188" spans="1:8" ht="21" customHeight="1"/>
    <row r="189" spans="1:8" ht="21" customHeight="1"/>
    <row r="190" spans="1:8" ht="21" customHeight="1"/>
    <row r="191" spans="1:8" ht="21" customHeight="1"/>
    <row r="192" spans="1:8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</sheetData>
  <mergeCells count="84">
    <mergeCell ref="A30:A56"/>
    <mergeCell ref="D38:D39"/>
    <mergeCell ref="D40:D41"/>
    <mergeCell ref="C43:C46"/>
    <mergeCell ref="D43:D44"/>
    <mergeCell ref="D45:D46"/>
    <mergeCell ref="D47:D48"/>
    <mergeCell ref="B38:B50"/>
    <mergeCell ref="C38:C42"/>
    <mergeCell ref="C47:C50"/>
    <mergeCell ref="D51:D52"/>
    <mergeCell ref="D53:D54"/>
    <mergeCell ref="D49:D50"/>
    <mergeCell ref="D22:D23"/>
    <mergeCell ref="D4:D5"/>
    <mergeCell ref="D6:D7"/>
    <mergeCell ref="B16:B19"/>
    <mergeCell ref="C16:C19"/>
    <mergeCell ref="A1:H1"/>
    <mergeCell ref="B8:B11"/>
    <mergeCell ref="C8:C11"/>
    <mergeCell ref="D8:D9"/>
    <mergeCell ref="D10:D11"/>
    <mergeCell ref="B4:B7"/>
    <mergeCell ref="C4:C7"/>
    <mergeCell ref="A4:A28"/>
    <mergeCell ref="C12:C15"/>
    <mergeCell ref="D12:D13"/>
    <mergeCell ref="D14:D15"/>
    <mergeCell ref="B12:B15"/>
    <mergeCell ref="D16:D17"/>
    <mergeCell ref="D18:D19"/>
    <mergeCell ref="B20:B23"/>
    <mergeCell ref="D20:D21"/>
    <mergeCell ref="B55:B56"/>
    <mergeCell ref="C55:C56"/>
    <mergeCell ref="B51:B54"/>
    <mergeCell ref="C51:C54"/>
    <mergeCell ref="C20:C23"/>
    <mergeCell ref="B30:B35"/>
    <mergeCell ref="C30:C33"/>
    <mergeCell ref="C34:C35"/>
    <mergeCell ref="B36:B37"/>
    <mergeCell ref="C36:C37"/>
    <mergeCell ref="B26:B27"/>
    <mergeCell ref="C26:C27"/>
    <mergeCell ref="A60:A83"/>
    <mergeCell ref="B60:B63"/>
    <mergeCell ref="C60:C61"/>
    <mergeCell ref="C62:C63"/>
    <mergeCell ref="B64:B65"/>
    <mergeCell ref="C64:C65"/>
    <mergeCell ref="B66:B83"/>
    <mergeCell ref="C66:C67"/>
    <mergeCell ref="C68:C69"/>
    <mergeCell ref="C70:C71"/>
    <mergeCell ref="C72:C73"/>
    <mergeCell ref="C74:C75"/>
    <mergeCell ref="C78:C79"/>
    <mergeCell ref="C80:C81"/>
    <mergeCell ref="C82:C83"/>
    <mergeCell ref="C76:C77"/>
    <mergeCell ref="L110:M119"/>
    <mergeCell ref="B112:B113"/>
    <mergeCell ref="C112:C113"/>
    <mergeCell ref="B116:B117"/>
    <mergeCell ref="C116:C117"/>
    <mergeCell ref="B114:B115"/>
    <mergeCell ref="C114:C115"/>
    <mergeCell ref="A110:A113"/>
    <mergeCell ref="A114:A119"/>
    <mergeCell ref="B118:B119"/>
    <mergeCell ref="C118:C119"/>
    <mergeCell ref="C99:C100"/>
    <mergeCell ref="C101:C102"/>
    <mergeCell ref="B110:B111"/>
    <mergeCell ref="C110:C111"/>
    <mergeCell ref="A91:A102"/>
    <mergeCell ref="B91:B92"/>
    <mergeCell ref="C91:C92"/>
    <mergeCell ref="B93:B102"/>
    <mergeCell ref="C93:C94"/>
    <mergeCell ref="C95:C96"/>
    <mergeCell ref="C97:C98"/>
  </mergeCells>
  <phoneticPr fontId="2" type="noConversion"/>
  <pageMargins left="0.59" right="0.37" top="0.75" bottom="0.75" header="0.3" footer="0.3"/>
  <pageSetup paperSize="9" scale="89" orientation="portrait" r:id="rId1"/>
  <rowBreaks count="3" manualBreakCount="3">
    <brk id="27" max="7" man="1"/>
    <brk id="57" max="7" man="1"/>
    <brk id="8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H1"/>
    </sheetView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2020-03 신축</vt:lpstr>
      <vt:lpstr>Sheet1</vt:lpstr>
      <vt:lpstr>'2020-03 신축'!Print_Area</vt:lpstr>
      <vt:lpstr>'2020-03 신축'!Print_Titles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sky44778@naver.com</cp:lastModifiedBy>
  <dcterms:created xsi:type="dcterms:W3CDTF">2025-07-12T08:51:43Z</dcterms:created>
  <dcterms:modified xsi:type="dcterms:W3CDTF">2026-03-26T02:31:57Z</dcterms:modified>
</cp:coreProperties>
</file>